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uffieloves/Desktop/"/>
    </mc:Choice>
  </mc:AlternateContent>
  <xr:revisionPtr revIDLastSave="0" documentId="13_ncr:1_{E3168E50-AC02-3D48-AE79-B36CECDE010F}" xr6:coauthVersionLast="36" xr6:coauthVersionMax="36" xr10:uidLastSave="{00000000-0000-0000-0000-000000000000}"/>
  <bookViews>
    <workbookView xWindow="600" yWindow="460" windowWidth="25420" windowHeight="16020" xr2:uid="{00000000-000D-0000-FFFF-FFFF00000000}"/>
  </bookViews>
  <sheets>
    <sheet name="PC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136" i="1" l="1"/>
  <c r="K48" i="1"/>
  <c r="K7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4" i="1"/>
</calcChain>
</file>

<file path=xl/sharedStrings.xml><?xml version="1.0" encoding="utf-8"?>
<sst xmlns="http://schemas.openxmlformats.org/spreadsheetml/2006/main" count="366" uniqueCount="256">
  <si>
    <t>Archer</t>
  </si>
  <si>
    <t>Sophie</t>
  </si>
  <si>
    <t>Bruce</t>
  </si>
  <si>
    <t>Lily</t>
  </si>
  <si>
    <t>Camenzind</t>
  </si>
  <si>
    <t>Jayme</t>
  </si>
  <si>
    <t>Clarke</t>
  </si>
  <si>
    <t>Kelly</t>
  </si>
  <si>
    <t>Jessica</t>
  </si>
  <si>
    <t>Crenfeldt-Smith</t>
  </si>
  <si>
    <t>Eden</t>
  </si>
  <si>
    <t>Dickens</t>
  </si>
  <si>
    <t>Francis</t>
  </si>
  <si>
    <t>Allegra</t>
  </si>
  <si>
    <t>Gelb</t>
  </si>
  <si>
    <t>Harriett</t>
  </si>
  <si>
    <t>Harris</t>
  </si>
  <si>
    <t>Gabriella</t>
  </si>
  <si>
    <t>Hawkeswood</t>
  </si>
  <si>
    <t>Inkster</t>
  </si>
  <si>
    <t>Laura</t>
  </si>
  <si>
    <t>Kensington</t>
  </si>
  <si>
    <t>Lewis</t>
  </si>
  <si>
    <t>Charlotte</t>
  </si>
  <si>
    <t>Lodder</t>
  </si>
  <si>
    <t>Manson</t>
  </si>
  <si>
    <t>Masfen</t>
  </si>
  <si>
    <t>Francesca</t>
  </si>
  <si>
    <t>Maxwell</t>
  </si>
  <si>
    <t>Taylor</t>
  </si>
  <si>
    <t>Moss</t>
  </si>
  <si>
    <t>Tayla</t>
  </si>
  <si>
    <t>Pallin- Simmonds</t>
  </si>
  <si>
    <t>Parker</t>
  </si>
  <si>
    <t>Penny</t>
  </si>
  <si>
    <t>Riedel</t>
  </si>
  <si>
    <t>Ivy</t>
  </si>
  <si>
    <t>Ryall</t>
  </si>
  <si>
    <t>Rene</t>
  </si>
  <si>
    <t>Scott</t>
  </si>
  <si>
    <t>Stirling</t>
  </si>
  <si>
    <t>Savanna</t>
  </si>
  <si>
    <t>Styles</t>
  </si>
  <si>
    <t>Sullivan</t>
  </si>
  <si>
    <t>Tara</t>
  </si>
  <si>
    <t>Cooper</t>
  </si>
  <si>
    <t>Tibbits</t>
  </si>
  <si>
    <t>Madison</t>
  </si>
  <si>
    <t>Tibbotts</t>
  </si>
  <si>
    <t>Annie</t>
  </si>
  <si>
    <t>Georgia</t>
  </si>
  <si>
    <t>Walsh</t>
  </si>
  <si>
    <t>Watt</t>
  </si>
  <si>
    <t>Whitton</t>
  </si>
  <si>
    <t>Zana</t>
  </si>
  <si>
    <t>Jo</t>
  </si>
  <si>
    <t>Alexander</t>
  </si>
  <si>
    <t>Fiona</t>
  </si>
  <si>
    <t>Ayache</t>
  </si>
  <si>
    <t>Jamel</t>
  </si>
  <si>
    <t>Aynscough</t>
  </si>
  <si>
    <t>Julia</t>
  </si>
  <si>
    <t>Barrack</t>
  </si>
  <si>
    <t>Renate</t>
  </si>
  <si>
    <t>Amy</t>
  </si>
  <si>
    <t>Bolland</t>
  </si>
  <si>
    <t>Gaylene</t>
  </si>
  <si>
    <t>Briers</t>
  </si>
  <si>
    <t>Bull</t>
  </si>
  <si>
    <t>Kate</t>
  </si>
  <si>
    <t>Cattin</t>
  </si>
  <si>
    <t>Teresa</t>
  </si>
  <si>
    <t>Peter</t>
  </si>
  <si>
    <t>Christensen</t>
  </si>
  <si>
    <t>Lauren</t>
  </si>
  <si>
    <t>Clarkson</t>
  </si>
  <si>
    <t>Del La Varis</t>
  </si>
  <si>
    <t>Jordana</t>
  </si>
  <si>
    <t>Melissa</t>
  </si>
  <si>
    <t>Sarah</t>
  </si>
  <si>
    <t>Edgley</t>
  </si>
  <si>
    <t>Diana</t>
  </si>
  <si>
    <t>Edmunds</t>
  </si>
  <si>
    <t>Jenny</t>
  </si>
  <si>
    <t>Forman</t>
  </si>
  <si>
    <t>Debbie</t>
  </si>
  <si>
    <t>Fourie</t>
  </si>
  <si>
    <t>Geraldine</t>
  </si>
  <si>
    <t>Gillen</t>
  </si>
  <si>
    <t>Glen</t>
  </si>
  <si>
    <t>Liv</t>
  </si>
  <si>
    <t>Guilfoyle</t>
  </si>
  <si>
    <t>Kirsty</t>
  </si>
  <si>
    <t>Lisa</t>
  </si>
  <si>
    <t>Hayton</t>
  </si>
  <si>
    <t>Jacqueline</t>
  </si>
  <si>
    <t>Heald</t>
  </si>
  <si>
    <t>Nicole</t>
  </si>
  <si>
    <t>Hillary</t>
  </si>
  <si>
    <t>Angie</t>
  </si>
  <si>
    <t>Jackson</t>
  </si>
  <si>
    <t>Emma</t>
  </si>
  <si>
    <t>Johnson</t>
  </si>
  <si>
    <t>Shana</t>
  </si>
  <si>
    <t>Michaela</t>
  </si>
  <si>
    <t>Shanice</t>
  </si>
  <si>
    <t>Lake</t>
  </si>
  <si>
    <t>Yvonne</t>
  </si>
  <si>
    <t>Lambie</t>
  </si>
  <si>
    <t>Leoni</t>
  </si>
  <si>
    <t>Love</t>
  </si>
  <si>
    <t>MacDonald</t>
  </si>
  <si>
    <t>Jennifer</t>
  </si>
  <si>
    <t>Mackie</t>
  </si>
  <si>
    <t>Malcolm</t>
  </si>
  <si>
    <t xml:space="preserve">Julie </t>
  </si>
  <si>
    <t>Marshall</t>
  </si>
  <si>
    <t>Matheson</t>
  </si>
  <si>
    <t>Angela</t>
  </si>
  <si>
    <t>McGavin</t>
  </si>
  <si>
    <t>McKinnon</t>
  </si>
  <si>
    <t>Alison</t>
  </si>
  <si>
    <t>McMahon</t>
  </si>
  <si>
    <t>Tammy</t>
  </si>
  <si>
    <t>McPhillips</t>
  </si>
  <si>
    <t>Belinda</t>
  </si>
  <si>
    <t>McWatt</t>
  </si>
  <si>
    <t>Molander</t>
  </si>
  <si>
    <t>Neale</t>
  </si>
  <si>
    <t>Opie</t>
  </si>
  <si>
    <t>Pascoe</t>
  </si>
  <si>
    <t>Paterson</t>
  </si>
  <si>
    <t>Sue</t>
  </si>
  <si>
    <t>Pratt</t>
  </si>
  <si>
    <t>Paula</t>
  </si>
  <si>
    <t>Rackley</t>
  </si>
  <si>
    <t>Jannine</t>
  </si>
  <si>
    <t>Raos</t>
  </si>
  <si>
    <t>Devon</t>
  </si>
  <si>
    <t>Robinson</t>
  </si>
  <si>
    <t xml:space="preserve">Savill </t>
  </si>
  <si>
    <t>Sharyn</t>
  </si>
  <si>
    <t>Sellar</t>
  </si>
  <si>
    <t>Smith</t>
  </si>
  <si>
    <t>Tracey</t>
  </si>
  <si>
    <t>Smyth</t>
  </si>
  <si>
    <t>Stevens</t>
  </si>
  <si>
    <t>Shelley</t>
  </si>
  <si>
    <t>Van Den Brink</t>
  </si>
  <si>
    <t>Waanders</t>
  </si>
  <si>
    <t>Sally</t>
  </si>
  <si>
    <t>Rachel</t>
  </si>
  <si>
    <t>Wards</t>
  </si>
  <si>
    <t>Amanda</t>
  </si>
  <si>
    <t>Wells</t>
  </si>
  <si>
    <t>Haydee</t>
  </si>
  <si>
    <t>Wessels</t>
  </si>
  <si>
    <t>Pippa</t>
  </si>
  <si>
    <t>Wheeler</t>
  </si>
  <si>
    <t>Danielle</t>
  </si>
  <si>
    <t>Kathryn</t>
  </si>
  <si>
    <t>Worker</t>
  </si>
  <si>
    <t>Kirsten</t>
  </si>
  <si>
    <t>TOTAL</t>
  </si>
  <si>
    <t xml:space="preserve">Jenni </t>
  </si>
  <si>
    <t xml:space="preserve">Cathy </t>
  </si>
  <si>
    <t xml:space="preserve">Chris  </t>
  </si>
  <si>
    <t>Chrissy</t>
  </si>
  <si>
    <t>Hickey</t>
  </si>
  <si>
    <t>Lynette</t>
  </si>
  <si>
    <t>Leng</t>
  </si>
  <si>
    <t>Michelle</t>
  </si>
  <si>
    <t xml:space="preserve">Cath  </t>
  </si>
  <si>
    <t>Maddy</t>
  </si>
  <si>
    <t>Ramsden</t>
  </si>
  <si>
    <t>Davison</t>
  </si>
  <si>
    <t xml:space="preserve">Paul </t>
  </si>
  <si>
    <t>Williams (Reed)</t>
  </si>
  <si>
    <t>PONY CLUB:  2019-2020 SEASON</t>
  </si>
  <si>
    <t>Adamon</t>
  </si>
  <si>
    <t>Bentley-Jones</t>
  </si>
  <si>
    <t>Susan/Kelly</t>
  </si>
  <si>
    <t>Rebecca/Cameron</t>
  </si>
  <si>
    <t xml:space="preserve">Harrington </t>
  </si>
  <si>
    <t>Kirstie (Sam)</t>
  </si>
  <si>
    <t xml:space="preserve">Koloni </t>
  </si>
  <si>
    <t>Dannie (Scout/Piper)</t>
  </si>
  <si>
    <t xml:space="preserve">Natalie </t>
  </si>
  <si>
    <t>Caira (Family)</t>
  </si>
  <si>
    <t xml:space="preserve">Disley-Ormond </t>
  </si>
  <si>
    <t>Kate (Tayla Munt)</t>
  </si>
  <si>
    <t>Kelly (Maryann /Ruby)</t>
  </si>
  <si>
    <t>Imogen (Ottie Hull)</t>
  </si>
  <si>
    <t>Cassandra (Delta Forsyth)</t>
  </si>
  <si>
    <t>Carolyn (Beth Osborne)</t>
  </si>
  <si>
    <t>Ginny</t>
  </si>
  <si>
    <t>Tracey (Emily)</t>
  </si>
  <si>
    <t>Anne-Marie (Savanna)</t>
  </si>
  <si>
    <t>Burgum</t>
  </si>
  <si>
    <t>Alicia</t>
  </si>
  <si>
    <t>Curan</t>
  </si>
  <si>
    <t xml:space="preserve">Susan </t>
  </si>
  <si>
    <t>Dyball</t>
  </si>
  <si>
    <t>Tania</t>
  </si>
  <si>
    <t>Finn (Sorrell)</t>
  </si>
  <si>
    <t>Emma (Hayley/Maddie)</t>
  </si>
  <si>
    <t>Fisher</t>
  </si>
  <si>
    <t>Ginny (Maggie)</t>
  </si>
  <si>
    <t>Giltrap</t>
  </si>
  <si>
    <t>Sarah (Harriette)</t>
  </si>
  <si>
    <t>James</t>
  </si>
  <si>
    <t>Kate (Madeleine Ballard)</t>
  </si>
  <si>
    <t>McKenna</t>
  </si>
  <si>
    <t xml:space="preserve">Briar </t>
  </si>
  <si>
    <t>Stubbs</t>
  </si>
  <si>
    <t>Susie</t>
  </si>
  <si>
    <t>Templeman</t>
  </si>
  <si>
    <t>Hannah</t>
  </si>
  <si>
    <t>Thompson</t>
  </si>
  <si>
    <t>Alaina</t>
  </si>
  <si>
    <t>Wallace</t>
  </si>
  <si>
    <t>Karina</t>
  </si>
  <si>
    <t>Williams</t>
  </si>
  <si>
    <t>Rebekah</t>
  </si>
  <si>
    <t>Belcheva</t>
  </si>
  <si>
    <t>Heidi (Shelby)</t>
  </si>
  <si>
    <t>Grant</t>
  </si>
  <si>
    <t>Arielle/Petra</t>
  </si>
  <si>
    <t>Hand</t>
  </si>
  <si>
    <t>Alba-May</t>
  </si>
  <si>
    <t>Hawkins</t>
  </si>
  <si>
    <t>Isabelle</t>
  </si>
  <si>
    <t>McKee</t>
  </si>
  <si>
    <t>Shannon</t>
  </si>
  <si>
    <t>Owen</t>
  </si>
  <si>
    <t>AR</t>
  </si>
  <si>
    <t>AR/PC</t>
  </si>
  <si>
    <t>Hedley</t>
  </si>
  <si>
    <t>Kerri</t>
  </si>
  <si>
    <t>Sienna/Valentina / Nicci</t>
  </si>
  <si>
    <t>Hayley</t>
  </si>
  <si>
    <t>McPherson</t>
  </si>
  <si>
    <t>Ribbon day 18/01</t>
  </si>
  <si>
    <t>ODE17/18 Nov</t>
  </si>
  <si>
    <t>Brookby 8/9 Feb</t>
  </si>
  <si>
    <t>Grenfell</t>
  </si>
  <si>
    <t>Charlotte/sarah</t>
  </si>
  <si>
    <t>Georga / Sue</t>
  </si>
  <si>
    <t>Gabby / Rummy</t>
  </si>
  <si>
    <t>PC</t>
  </si>
  <si>
    <t xml:space="preserve">Yang </t>
  </si>
  <si>
    <t xml:space="preserve">Victoria </t>
  </si>
  <si>
    <t xml:space="preserve"> Misc</t>
  </si>
  <si>
    <t>Alderdice (Schilder)</t>
  </si>
  <si>
    <t>Katherine (Darcy/Natalie)</t>
  </si>
  <si>
    <t>Grace / Vanessa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</si>
</sst>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1" fillId="5" borderId="2" xfId="0" applyFont="1" applyFill="1" applyBorder="1" applyAlignment="1"/>
    <xf numFmtId="0" fontId="1" fillId="2" borderId="5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3" fillId="0" borderId="5" xfId="0" applyFont="1" applyBorder="1"/>
    <xf numFmtId="0" fontId="1" fillId="3" borderId="5" xfId="0" applyFont="1" applyFill="1" applyBorder="1"/>
    <xf numFmtId="0" fontId="1" fillId="4" borderId="5" xfId="0" applyFont="1" applyFill="1" applyBorder="1" applyAlignment="1"/>
    <xf numFmtId="0" fontId="1" fillId="2" borderId="5" xfId="0" applyFont="1" applyFill="1" applyBorder="1"/>
    <xf numFmtId="0" fontId="1" fillId="0" borderId="4" xfId="0" applyFont="1" applyFill="1" applyBorder="1" applyAlignment="1"/>
    <xf numFmtId="0" fontId="1" fillId="2" borderId="4" xfId="0" applyFont="1" applyFill="1" applyBorder="1" applyAlignment="1"/>
    <xf numFmtId="0" fontId="1" fillId="3" borderId="4" xfId="0" applyFont="1" applyFill="1" applyBorder="1"/>
    <xf numFmtId="0" fontId="1" fillId="4" borderId="4" xfId="0" applyFont="1" applyFill="1" applyBorder="1" applyAlignment="1"/>
    <xf numFmtId="0" fontId="1" fillId="2" borderId="4" xfId="0" applyFont="1" applyFill="1" applyBorder="1"/>
    <xf numFmtId="0" fontId="4" fillId="5" borderId="1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4" borderId="5" xfId="0" applyFont="1" applyFill="1" applyBorder="1"/>
    <xf numFmtId="0" fontId="1" fillId="3" borderId="5" xfId="0" applyFont="1" applyFill="1" applyBorder="1" applyAlignment="1"/>
    <xf numFmtId="0" fontId="1" fillId="4" borderId="4" xfId="0" applyFont="1" applyFill="1" applyBorder="1"/>
    <xf numFmtId="0" fontId="1" fillId="4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/>
    <xf numFmtId="0" fontId="1" fillId="0" borderId="7" xfId="0" applyFont="1" applyFill="1" applyBorder="1" applyAlignment="1"/>
    <xf numFmtId="0" fontId="3" fillId="0" borderId="8" xfId="0" applyFont="1" applyBorder="1"/>
    <xf numFmtId="0" fontId="1" fillId="2" borderId="2" xfId="0" applyFont="1" applyFill="1" applyBorder="1" applyAlignment="1">
      <alignment horizontal="left"/>
    </xf>
    <xf numFmtId="0" fontId="1" fillId="0" borderId="5" xfId="1" applyNumberFormat="1" applyFont="1" applyFill="1" applyBorder="1" applyAlignment="1" applyProtection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5" xfId="1" applyNumberFormat="1" applyFont="1" applyFill="1" applyBorder="1" applyAlignment="1" applyProtection="1">
      <alignment horizontal="center"/>
    </xf>
    <xf numFmtId="14" fontId="4" fillId="0" borderId="5" xfId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0" fillId="0" borderId="0" xfId="0" applyFill="1"/>
    <xf numFmtId="0" fontId="1" fillId="0" borderId="9" xfId="1" applyNumberFormat="1" applyFont="1" applyFill="1" applyBorder="1" applyAlignment="1" applyProtection="1">
      <alignment horizontal="left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1" xfId="0" applyBorder="1"/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4" borderId="12" xfId="0" applyFont="1" applyFill="1" applyBorder="1" applyAlignment="1"/>
    <xf numFmtId="0" fontId="3" fillId="0" borderId="13" xfId="0" applyFont="1" applyBorder="1"/>
    <xf numFmtId="0" fontId="1" fillId="0" borderId="14" xfId="0" applyFont="1" applyFill="1" applyBorder="1" applyAlignment="1"/>
    <xf numFmtId="0" fontId="1" fillId="4" borderId="15" xfId="0" applyFont="1" applyFill="1" applyBorder="1" applyAlignment="1"/>
    <xf numFmtId="0" fontId="1" fillId="0" borderId="12" xfId="1" applyNumberFormat="1" applyFont="1" applyFill="1" applyBorder="1" applyAlignment="1" applyProtection="1">
      <alignment horizontal="left"/>
    </xf>
    <xf numFmtId="0" fontId="1" fillId="0" borderId="13" xfId="1" applyNumberFormat="1" applyFont="1" applyFill="1" applyBorder="1" applyAlignment="1" applyProtection="1">
      <alignment horizontal="left"/>
    </xf>
    <xf numFmtId="0" fontId="1" fillId="0" borderId="18" xfId="1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" borderId="20" xfId="0" applyFont="1" applyFill="1" applyBorder="1" applyAlignment="1"/>
    <xf numFmtId="0" fontId="1" fillId="2" borderId="15" xfId="0" applyFont="1" applyFill="1" applyBorder="1" applyAlignment="1"/>
    <xf numFmtId="0" fontId="1" fillId="0" borderId="20" xfId="0" applyFont="1" applyFill="1" applyBorder="1" applyAlignment="1"/>
    <xf numFmtId="0" fontId="3" fillId="0" borderId="10" xfId="0" applyFont="1" applyBorder="1" applyAlignment="1">
      <alignment horizontal="left"/>
    </xf>
    <xf numFmtId="0" fontId="1" fillId="4" borderId="14" xfId="0" applyFont="1" applyFill="1" applyBorder="1" applyAlignment="1"/>
    <xf numFmtId="0" fontId="1" fillId="4" borderId="22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0" borderId="15" xfId="0" applyFont="1" applyFill="1" applyBorder="1" applyAlignment="1"/>
    <xf numFmtId="0" fontId="1" fillId="0" borderId="25" xfId="0" applyFont="1" applyFill="1" applyBorder="1" applyAlignment="1"/>
    <xf numFmtId="0" fontId="1" fillId="0" borderId="24" xfId="0" applyFont="1" applyFill="1" applyBorder="1" applyAlignment="1">
      <alignment horizontal="left"/>
    </xf>
    <xf numFmtId="0" fontId="0" fillId="0" borderId="23" xfId="0" applyBorder="1"/>
    <xf numFmtId="0" fontId="1" fillId="4" borderId="26" xfId="0" applyFont="1" applyFill="1" applyBorder="1" applyAlignment="1"/>
    <xf numFmtId="0" fontId="1" fillId="3" borderId="15" xfId="0" applyFont="1" applyFill="1" applyBorder="1"/>
    <xf numFmtId="0" fontId="1" fillId="3" borderId="20" xfId="0" applyFont="1" applyFill="1" applyBorder="1"/>
    <xf numFmtId="0" fontId="0" fillId="0" borderId="27" xfId="0" applyBorder="1"/>
    <xf numFmtId="0" fontId="1" fillId="4" borderId="24" xfId="0" applyFont="1" applyFill="1" applyBorder="1" applyAlignment="1"/>
    <xf numFmtId="0" fontId="1" fillId="0" borderId="27" xfId="0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16" fontId="4" fillId="0" borderId="5" xfId="1" applyNumberFormat="1" applyFont="1" applyFill="1" applyBorder="1" applyAlignment="1" applyProtection="1">
      <alignment horizontal="left" wrapText="1"/>
    </xf>
    <xf numFmtId="0" fontId="4" fillId="0" borderId="2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/>
    <xf numFmtId="0" fontId="1" fillId="6" borderId="12" xfId="1" applyNumberFormat="1" applyFont="1" applyFill="1" applyBorder="1" applyAlignment="1" applyProtection="1">
      <alignment horizontal="left"/>
    </xf>
    <xf numFmtId="0" fontId="1" fillId="6" borderId="17" xfId="1" applyNumberFormat="1" applyFont="1" applyFill="1" applyBorder="1" applyAlignment="1" applyProtection="1">
      <alignment horizontal="left"/>
    </xf>
    <xf numFmtId="0" fontId="1" fillId="6" borderId="13" xfId="1" applyNumberFormat="1" applyFont="1" applyFill="1" applyBorder="1" applyAlignment="1" applyProtection="1">
      <alignment horizontal="left"/>
    </xf>
    <xf numFmtId="0" fontId="1" fillId="6" borderId="5" xfId="1" applyNumberFormat="1" applyFont="1" applyFill="1" applyBorder="1" applyAlignment="1" applyProtection="1">
      <alignment horizontal="left"/>
    </xf>
    <xf numFmtId="0" fontId="4" fillId="6" borderId="21" xfId="0" applyFont="1" applyFill="1" applyBorder="1" applyAlignment="1">
      <alignment horizontal="left"/>
    </xf>
    <xf numFmtId="0" fontId="0" fillId="6" borderId="0" xfId="0" applyFill="1"/>
    <xf numFmtId="0" fontId="1" fillId="6" borderId="4" xfId="0" applyFont="1" applyFill="1" applyBorder="1" applyAlignment="1"/>
    <xf numFmtId="0" fontId="3" fillId="6" borderId="5" xfId="0" applyFont="1" applyFill="1" applyBorder="1"/>
    <xf numFmtId="0" fontId="3" fillId="6" borderId="5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5" xfId="0" applyFont="1" applyFill="1" applyBorder="1"/>
    <xf numFmtId="0" fontId="5" fillId="0" borderId="0" xfId="0" applyFont="1" applyAlignment="1">
      <alignment vertical="top"/>
    </xf>
    <xf numFmtId="0" fontId="1" fillId="6" borderId="4" xfId="0" applyFont="1" applyFill="1" applyBorder="1"/>
    <xf numFmtId="0" fontId="1" fillId="6" borderId="5" xfId="0" applyFont="1" applyFill="1" applyBorder="1"/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3" fillId="6" borderId="9" xfId="0" applyFont="1" applyFill="1" applyBorder="1"/>
    <xf numFmtId="0" fontId="3" fillId="6" borderId="9" xfId="0" applyFont="1" applyFill="1" applyBorder="1" applyAlignment="1">
      <alignment horizontal="left"/>
    </xf>
    <xf numFmtId="0" fontId="0" fillId="6" borderId="23" xfId="0" applyFill="1" applyBorder="1"/>
    <xf numFmtId="0" fontId="4" fillId="0" borderId="5" xfId="1" applyNumberFormat="1" applyFont="1" applyFill="1" applyBorder="1" applyAlignment="1" applyProtection="1">
      <alignment horizontal="left" wrapText="1"/>
    </xf>
    <xf numFmtId="0" fontId="4" fillId="0" borderId="5" xfId="1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0" fontId="0" fillId="6" borderId="29" xfId="0" applyFill="1" applyBorder="1"/>
    <xf numFmtId="0" fontId="0" fillId="6" borderId="14" xfId="0" applyFill="1" applyBorder="1"/>
    <xf numFmtId="0" fontId="4" fillId="6" borderId="30" xfId="0" applyFont="1" applyFill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/>
    </xf>
    <xf numFmtId="0" fontId="1" fillId="0" borderId="9" xfId="0" applyFont="1" applyFill="1" applyBorder="1" applyAlignment="1"/>
    <xf numFmtId="0" fontId="4" fillId="0" borderId="3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31" xfId="0" applyBorder="1"/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/>
    <xf numFmtId="0" fontId="6" fillId="0" borderId="13" xfId="0" applyFont="1" applyBorder="1"/>
    <xf numFmtId="0" fontId="1" fillId="4" borderId="13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zoomScale="138" workbookViewId="0">
      <pane ySplit="2" topLeftCell="A24" activePane="bottomLeft" state="frozen"/>
      <selection pane="bottomLeft" activeCell="D37" sqref="D37"/>
    </sheetView>
  </sheetViews>
  <sheetFormatPr baseColWidth="10" defaultColWidth="8.83203125" defaultRowHeight="15" x14ac:dyDescent="0.2"/>
  <cols>
    <col min="2" max="2" width="16.6640625" customWidth="1"/>
    <col min="3" max="3" width="21.5" bestFit="1" customWidth="1"/>
    <col min="4" max="4" width="12.5" customWidth="1"/>
    <col min="5" max="5" width="12.5" style="26" customWidth="1"/>
    <col min="6" max="6" width="12.33203125" style="26" customWidth="1"/>
    <col min="7" max="8" width="11.83203125" style="26" customWidth="1"/>
    <col min="9" max="9" width="10.5" style="26" customWidth="1"/>
    <col min="10" max="10" width="11.5" style="26" customWidth="1"/>
    <col min="11" max="11" width="10" style="32" customWidth="1"/>
  </cols>
  <sheetData>
    <row r="1" spans="1:11" x14ac:dyDescent="0.2">
      <c r="B1" s="14" t="s">
        <v>178</v>
      </c>
      <c r="C1" s="1"/>
      <c r="D1" s="1"/>
      <c r="E1" s="23"/>
      <c r="F1" s="23"/>
      <c r="G1" s="23"/>
      <c r="H1" s="23"/>
      <c r="I1" s="23"/>
      <c r="J1" s="23"/>
      <c r="K1" s="30"/>
    </row>
    <row r="2" spans="1:11" ht="29" x14ac:dyDescent="0.2">
      <c r="B2" s="3"/>
      <c r="C2" s="4"/>
      <c r="D2" s="86" t="s">
        <v>243</v>
      </c>
      <c r="E2" s="71" t="s">
        <v>242</v>
      </c>
      <c r="F2" s="94" t="s">
        <v>244</v>
      </c>
      <c r="G2" s="95" t="s">
        <v>252</v>
      </c>
      <c r="H2" s="95"/>
      <c r="I2" s="27"/>
      <c r="J2" s="27"/>
      <c r="K2" s="31" t="s">
        <v>163</v>
      </c>
    </row>
    <row r="3" spans="1:11" x14ac:dyDescent="0.2">
      <c r="B3" s="3"/>
      <c r="C3" s="4"/>
      <c r="D3" s="69"/>
      <c r="E3" s="71"/>
      <c r="F3" s="27"/>
      <c r="G3" s="27"/>
      <c r="H3" s="27"/>
      <c r="I3" s="28"/>
      <c r="J3" s="28"/>
      <c r="K3" s="29"/>
    </row>
    <row r="4" spans="1:11" x14ac:dyDescent="0.2">
      <c r="A4" s="106" t="s">
        <v>235</v>
      </c>
      <c r="B4" s="105" t="s">
        <v>179</v>
      </c>
      <c r="C4" s="102" t="s">
        <v>55</v>
      </c>
      <c r="D4" s="102"/>
      <c r="E4" s="33"/>
      <c r="F4" s="33"/>
      <c r="G4" s="33"/>
      <c r="H4" s="33"/>
      <c r="I4" s="33"/>
      <c r="J4" s="33"/>
      <c r="K4" s="103">
        <f t="shared" ref="K4:K46" si="0">SUM(D4:J4)</f>
        <v>0</v>
      </c>
    </row>
    <row r="5" spans="1:11" x14ac:dyDescent="0.2">
      <c r="A5" s="106"/>
      <c r="B5" s="107" t="s">
        <v>253</v>
      </c>
      <c r="C5" s="4" t="s">
        <v>254</v>
      </c>
      <c r="D5" s="4">
        <v>10</v>
      </c>
      <c r="E5" s="24"/>
      <c r="F5" s="24"/>
      <c r="G5" s="24">
        <v>7.5</v>
      </c>
      <c r="H5" s="24"/>
      <c r="I5" s="24"/>
      <c r="J5" s="24"/>
      <c r="K5" s="104">
        <f>SUM(D5:J5)</f>
        <v>17.5</v>
      </c>
    </row>
    <row r="6" spans="1:11" x14ac:dyDescent="0.2">
      <c r="A6" s="106" t="s">
        <v>235</v>
      </c>
      <c r="B6" s="108" t="s">
        <v>56</v>
      </c>
      <c r="C6" s="4" t="s">
        <v>57</v>
      </c>
      <c r="D6" s="4"/>
      <c r="E6" s="24"/>
      <c r="F6" s="24">
        <v>9</v>
      </c>
      <c r="G6" s="24"/>
      <c r="H6" s="24"/>
      <c r="I6" s="24"/>
      <c r="J6" s="24"/>
      <c r="K6" s="104">
        <f t="shared" si="0"/>
        <v>9</v>
      </c>
    </row>
    <row r="7" spans="1:11" x14ac:dyDescent="0.2">
      <c r="A7" s="106"/>
      <c r="B7" s="109" t="s">
        <v>60</v>
      </c>
      <c r="C7" s="4" t="s">
        <v>61</v>
      </c>
      <c r="D7" s="4"/>
      <c r="E7" s="24">
        <v>7</v>
      </c>
      <c r="F7" s="24"/>
      <c r="G7" s="24"/>
      <c r="H7" s="24"/>
      <c r="I7" s="24"/>
      <c r="J7" s="24"/>
      <c r="K7" s="104">
        <f t="shared" si="0"/>
        <v>7</v>
      </c>
    </row>
    <row r="8" spans="1:11" x14ac:dyDescent="0.2">
      <c r="A8" s="106"/>
      <c r="B8" s="107" t="s">
        <v>0</v>
      </c>
      <c r="C8" s="4" t="s">
        <v>1</v>
      </c>
      <c r="D8" s="4"/>
      <c r="E8" s="24"/>
      <c r="F8" s="24"/>
      <c r="G8" s="24"/>
      <c r="H8" s="24"/>
      <c r="I8" s="24"/>
      <c r="J8" s="24"/>
      <c r="K8" s="104">
        <f t="shared" si="0"/>
        <v>0</v>
      </c>
    </row>
    <row r="9" spans="1:11" x14ac:dyDescent="0.2">
      <c r="A9" s="106"/>
      <c r="B9" s="110" t="s">
        <v>58</v>
      </c>
      <c r="C9" s="7" t="s">
        <v>59</v>
      </c>
      <c r="D9" s="4"/>
      <c r="E9" s="24"/>
      <c r="F9" s="24"/>
      <c r="G9" s="24"/>
      <c r="H9" s="24"/>
      <c r="I9" s="24"/>
      <c r="J9" s="24"/>
      <c r="K9" s="104">
        <f t="shared" si="0"/>
        <v>0</v>
      </c>
    </row>
    <row r="10" spans="1:11" s="80" customFormat="1" x14ac:dyDescent="0.2">
      <c r="A10" s="80" t="s">
        <v>235</v>
      </c>
      <c r="B10" s="73" t="s">
        <v>62</v>
      </c>
      <c r="C10" s="74" t="s">
        <v>64</v>
      </c>
      <c r="D10" s="74"/>
      <c r="E10" s="78"/>
      <c r="F10" s="78">
        <v>18.5</v>
      </c>
      <c r="G10" s="78"/>
      <c r="H10" s="78"/>
      <c r="I10" s="78"/>
      <c r="J10" s="78"/>
      <c r="K10" s="79">
        <f t="shared" si="0"/>
        <v>18.5</v>
      </c>
    </row>
    <row r="11" spans="1:11" x14ac:dyDescent="0.2">
      <c r="A11" t="s">
        <v>235</v>
      </c>
      <c r="B11" s="3" t="s">
        <v>62</v>
      </c>
      <c r="C11" s="4" t="s">
        <v>63</v>
      </c>
      <c r="D11" s="4"/>
      <c r="E11" s="24"/>
      <c r="F11" s="24"/>
      <c r="G11" s="24"/>
      <c r="H11" s="24"/>
      <c r="I11" s="24"/>
      <c r="J11" s="24"/>
      <c r="K11" s="72">
        <f t="shared" si="0"/>
        <v>0</v>
      </c>
    </row>
    <row r="12" spans="1:11" x14ac:dyDescent="0.2">
      <c r="B12" s="3" t="s">
        <v>224</v>
      </c>
      <c r="C12" s="4" t="s">
        <v>248</v>
      </c>
      <c r="D12" s="4">
        <v>5</v>
      </c>
      <c r="E12" s="24">
        <v>1</v>
      </c>
      <c r="F12" s="24">
        <v>12</v>
      </c>
      <c r="G12" s="24"/>
      <c r="H12" s="24"/>
      <c r="I12" s="24"/>
      <c r="J12" s="24"/>
      <c r="K12" s="72">
        <f t="shared" si="0"/>
        <v>18</v>
      </c>
    </row>
    <row r="13" spans="1:11" x14ac:dyDescent="0.2">
      <c r="A13" t="s">
        <v>235</v>
      </c>
      <c r="B13" s="3" t="s">
        <v>180</v>
      </c>
      <c r="C13" s="4" t="s">
        <v>8</v>
      </c>
      <c r="D13" s="4">
        <v>1</v>
      </c>
      <c r="E13" s="24"/>
      <c r="F13" s="24">
        <v>9.5</v>
      </c>
      <c r="G13" s="24"/>
      <c r="H13" s="24"/>
      <c r="I13" s="24"/>
      <c r="J13" s="24"/>
      <c r="K13" s="72">
        <f t="shared" si="0"/>
        <v>10.5</v>
      </c>
    </row>
    <row r="14" spans="1:11" x14ac:dyDescent="0.2">
      <c r="A14" t="s">
        <v>235</v>
      </c>
      <c r="B14" s="3" t="s">
        <v>65</v>
      </c>
      <c r="C14" s="4" t="s">
        <v>66</v>
      </c>
      <c r="D14" s="4"/>
      <c r="E14" s="24"/>
      <c r="F14" s="33"/>
      <c r="G14" s="24"/>
      <c r="H14" s="24"/>
      <c r="I14" s="24"/>
      <c r="J14" s="24"/>
      <c r="K14" s="72">
        <f t="shared" si="0"/>
        <v>0</v>
      </c>
    </row>
    <row r="15" spans="1:11" x14ac:dyDescent="0.2">
      <c r="A15" t="s">
        <v>235</v>
      </c>
      <c r="B15" s="73" t="s">
        <v>67</v>
      </c>
      <c r="C15" s="74" t="s">
        <v>55</v>
      </c>
      <c r="D15" s="74">
        <v>19.5</v>
      </c>
      <c r="E15" s="75"/>
      <c r="F15" s="76"/>
      <c r="G15" s="77"/>
      <c r="H15" s="78"/>
      <c r="I15" s="78"/>
      <c r="J15" s="78"/>
      <c r="K15" s="79">
        <f t="shared" si="0"/>
        <v>19.5</v>
      </c>
    </row>
    <row r="16" spans="1:11" x14ac:dyDescent="0.2">
      <c r="B16" s="59" t="s">
        <v>2</v>
      </c>
      <c r="C16" s="53" t="s">
        <v>3</v>
      </c>
      <c r="D16" s="4">
        <v>11</v>
      </c>
      <c r="E16" s="45"/>
      <c r="F16" s="47"/>
      <c r="G16" s="46"/>
      <c r="H16" s="24"/>
      <c r="I16" s="24"/>
      <c r="J16" s="24"/>
      <c r="K16" s="72">
        <f t="shared" si="0"/>
        <v>11</v>
      </c>
    </row>
    <row r="17" spans="1:11" x14ac:dyDescent="0.2">
      <c r="A17" t="s">
        <v>235</v>
      </c>
      <c r="B17" s="61" t="s">
        <v>68</v>
      </c>
      <c r="C17" s="60" t="s">
        <v>69</v>
      </c>
      <c r="D17" s="42">
        <v>6</v>
      </c>
      <c r="E17" s="25"/>
      <c r="F17" s="36"/>
      <c r="G17" s="25"/>
      <c r="H17" s="25"/>
      <c r="I17" s="25"/>
      <c r="J17" s="25"/>
      <c r="K17" s="72">
        <f t="shared" si="0"/>
        <v>6</v>
      </c>
    </row>
    <row r="18" spans="1:11" x14ac:dyDescent="0.2">
      <c r="A18" t="s">
        <v>235</v>
      </c>
      <c r="B18" s="61" t="s">
        <v>198</v>
      </c>
      <c r="C18" s="60" t="s">
        <v>199</v>
      </c>
      <c r="D18" s="42">
        <v>3</v>
      </c>
      <c r="E18" s="35">
        <v>7</v>
      </c>
      <c r="F18" s="54">
        <v>4.5</v>
      </c>
      <c r="G18" s="25"/>
      <c r="H18" s="25"/>
      <c r="I18" s="25"/>
      <c r="J18" s="25"/>
      <c r="K18" s="72">
        <f t="shared" si="0"/>
        <v>14.5</v>
      </c>
    </row>
    <row r="19" spans="1:11" x14ac:dyDescent="0.2">
      <c r="B19" s="57" t="s">
        <v>4</v>
      </c>
      <c r="C19" s="58" t="s">
        <v>5</v>
      </c>
      <c r="D19" s="5"/>
      <c r="E19" s="35"/>
      <c r="F19" s="35"/>
      <c r="G19" s="25"/>
      <c r="H19" s="25"/>
      <c r="I19" s="25"/>
      <c r="J19" s="25"/>
      <c r="K19" s="72">
        <f t="shared" si="0"/>
        <v>0</v>
      </c>
    </row>
    <row r="20" spans="1:11" x14ac:dyDescent="0.2">
      <c r="A20" t="s">
        <v>235</v>
      </c>
      <c r="B20" s="12" t="s">
        <v>70</v>
      </c>
      <c r="C20" s="7" t="s">
        <v>71</v>
      </c>
      <c r="D20" s="38"/>
      <c r="E20" s="48"/>
      <c r="F20" s="48">
        <v>3</v>
      </c>
      <c r="G20" s="39"/>
      <c r="H20" s="25"/>
      <c r="I20" s="25"/>
      <c r="J20" s="25"/>
      <c r="K20" s="72">
        <f t="shared" si="0"/>
        <v>3</v>
      </c>
    </row>
    <row r="21" spans="1:11" x14ac:dyDescent="0.2">
      <c r="A21" t="s">
        <v>235</v>
      </c>
      <c r="B21" s="64" t="s">
        <v>70</v>
      </c>
      <c r="C21" s="65" t="s">
        <v>72</v>
      </c>
      <c r="D21" s="38"/>
      <c r="E21" s="49"/>
      <c r="F21" s="49"/>
      <c r="G21" s="39"/>
      <c r="H21" s="25"/>
      <c r="I21" s="25"/>
      <c r="J21" s="25"/>
      <c r="K21" s="72">
        <f t="shared" si="0"/>
        <v>0</v>
      </c>
    </row>
    <row r="22" spans="1:11" x14ac:dyDescent="0.2">
      <c r="A22" s="62" t="s">
        <v>235</v>
      </c>
      <c r="B22" s="66" t="s">
        <v>73</v>
      </c>
      <c r="C22" t="s">
        <v>74</v>
      </c>
      <c r="D22" s="5">
        <v>3.5</v>
      </c>
      <c r="E22" s="50"/>
      <c r="F22" s="26">
        <v>3</v>
      </c>
      <c r="G22" s="25"/>
      <c r="H22" s="25"/>
      <c r="I22" s="25"/>
      <c r="J22" s="25"/>
      <c r="K22" s="72">
        <f t="shared" si="0"/>
        <v>6.5</v>
      </c>
    </row>
    <row r="23" spans="1:11" x14ac:dyDescent="0.2">
      <c r="A23" t="s">
        <v>236</v>
      </c>
      <c r="B23" s="9" t="s">
        <v>6</v>
      </c>
      <c r="C23" s="4" t="s">
        <v>181</v>
      </c>
      <c r="D23" s="5">
        <v>4.5</v>
      </c>
      <c r="E23" s="25">
        <v>4</v>
      </c>
      <c r="F23" s="25"/>
      <c r="G23" s="25"/>
      <c r="H23" s="25"/>
      <c r="I23" s="25"/>
      <c r="J23" s="25"/>
      <c r="K23" s="72">
        <f t="shared" si="0"/>
        <v>8.5</v>
      </c>
    </row>
    <row r="24" spans="1:11" x14ac:dyDescent="0.2">
      <c r="A24" t="s">
        <v>235</v>
      </c>
      <c r="B24" s="44" t="s">
        <v>75</v>
      </c>
      <c r="C24" s="7" t="s">
        <v>61</v>
      </c>
      <c r="D24" s="5">
        <v>2.5</v>
      </c>
      <c r="E24" s="25"/>
      <c r="F24" s="25"/>
      <c r="G24" s="25"/>
      <c r="H24" s="25"/>
      <c r="I24" s="25"/>
      <c r="J24" s="25"/>
      <c r="K24" s="72">
        <f t="shared" si="0"/>
        <v>2.5</v>
      </c>
    </row>
    <row r="25" spans="1:11" x14ac:dyDescent="0.2">
      <c r="A25" s="62" t="s">
        <v>236</v>
      </c>
      <c r="B25" s="67" t="s">
        <v>45</v>
      </c>
      <c r="C25" s="55" t="s">
        <v>225</v>
      </c>
      <c r="D25" s="5">
        <v>10</v>
      </c>
      <c r="E25" s="25"/>
      <c r="F25" s="25"/>
      <c r="G25" s="25"/>
      <c r="H25" s="25"/>
      <c r="I25" s="25"/>
      <c r="J25" s="25"/>
      <c r="K25" s="72">
        <f t="shared" si="0"/>
        <v>10</v>
      </c>
    </row>
    <row r="26" spans="1:11" x14ac:dyDescent="0.2">
      <c r="A26" s="62"/>
      <c r="B26" s="60" t="s">
        <v>9</v>
      </c>
      <c r="C26" s="43" t="s">
        <v>10</v>
      </c>
      <c r="D26" s="5"/>
      <c r="E26" s="25"/>
      <c r="F26" s="25">
        <v>10</v>
      </c>
      <c r="G26" s="25"/>
      <c r="H26" s="25"/>
      <c r="I26" s="25"/>
      <c r="J26" s="25"/>
      <c r="K26" s="72">
        <f t="shared" si="0"/>
        <v>10</v>
      </c>
    </row>
    <row r="27" spans="1:11" x14ac:dyDescent="0.2">
      <c r="A27" s="62" t="s">
        <v>235</v>
      </c>
      <c r="B27" s="68" t="s">
        <v>200</v>
      </c>
      <c r="C27" s="43" t="s">
        <v>201</v>
      </c>
      <c r="D27" s="42">
        <v>17.5</v>
      </c>
      <c r="E27" s="25"/>
      <c r="F27" s="25"/>
      <c r="G27" s="25"/>
      <c r="H27" s="25"/>
      <c r="I27" s="25"/>
      <c r="J27" s="25"/>
      <c r="K27" s="72">
        <f t="shared" si="0"/>
        <v>17.5</v>
      </c>
    </row>
    <row r="28" spans="1:11" x14ac:dyDescent="0.2">
      <c r="A28" t="s">
        <v>235</v>
      </c>
      <c r="B28" s="12" t="s">
        <v>175</v>
      </c>
      <c r="C28" s="7" t="s">
        <v>176</v>
      </c>
      <c r="D28" s="42"/>
      <c r="E28" s="25"/>
      <c r="F28" s="25"/>
      <c r="G28" s="25"/>
      <c r="H28" s="25"/>
      <c r="I28" s="25"/>
      <c r="J28" s="25"/>
      <c r="K28" s="72">
        <f t="shared" si="0"/>
        <v>0</v>
      </c>
    </row>
    <row r="29" spans="1:11" x14ac:dyDescent="0.2">
      <c r="A29" t="s">
        <v>235</v>
      </c>
      <c r="B29" s="12" t="s">
        <v>76</v>
      </c>
      <c r="C29" s="7" t="s">
        <v>77</v>
      </c>
      <c r="D29" s="42">
        <v>2.5</v>
      </c>
      <c r="E29" s="25"/>
      <c r="F29" s="25">
        <v>4</v>
      </c>
      <c r="G29" s="25"/>
      <c r="H29" s="25"/>
      <c r="I29" s="25"/>
      <c r="J29" s="25"/>
      <c r="K29" s="72">
        <f t="shared" si="0"/>
        <v>6.5</v>
      </c>
    </row>
    <row r="30" spans="1:11" x14ac:dyDescent="0.2">
      <c r="A30" t="s">
        <v>235</v>
      </c>
      <c r="B30" s="12" t="s">
        <v>11</v>
      </c>
      <c r="C30" s="7" t="s">
        <v>78</v>
      </c>
      <c r="D30" s="42">
        <v>4.5</v>
      </c>
      <c r="E30" s="25"/>
      <c r="F30" s="25">
        <v>8</v>
      </c>
      <c r="G30" s="25"/>
      <c r="H30" s="25"/>
      <c r="I30" s="25"/>
      <c r="J30" s="25"/>
      <c r="K30" s="72">
        <f t="shared" si="0"/>
        <v>12.5</v>
      </c>
    </row>
    <row r="31" spans="1:11" x14ac:dyDescent="0.2">
      <c r="B31" s="21" t="s">
        <v>11</v>
      </c>
      <c r="C31" s="15" t="s">
        <v>182</v>
      </c>
      <c r="D31" s="5"/>
      <c r="E31" s="25"/>
      <c r="F31" s="25"/>
      <c r="G31" s="25"/>
      <c r="H31" s="25"/>
      <c r="I31" s="25"/>
      <c r="J31" s="25"/>
      <c r="K31" s="72">
        <f t="shared" si="0"/>
        <v>0</v>
      </c>
    </row>
    <row r="32" spans="1:11" x14ac:dyDescent="0.2">
      <c r="A32" t="s">
        <v>236</v>
      </c>
      <c r="B32" s="18" t="s">
        <v>189</v>
      </c>
      <c r="C32" s="16" t="s">
        <v>190</v>
      </c>
      <c r="D32" s="5"/>
      <c r="E32" s="25"/>
      <c r="F32" s="25"/>
      <c r="G32" s="25"/>
      <c r="H32" s="25"/>
      <c r="I32" s="25"/>
      <c r="J32" s="25"/>
      <c r="K32" s="72">
        <f t="shared" si="0"/>
        <v>0</v>
      </c>
    </row>
    <row r="33" spans="1:12" x14ac:dyDescent="0.2">
      <c r="A33" t="s">
        <v>235</v>
      </c>
      <c r="B33" s="18" t="s">
        <v>202</v>
      </c>
      <c r="C33" s="16" t="s">
        <v>203</v>
      </c>
      <c r="D33" s="5">
        <v>8</v>
      </c>
      <c r="E33" s="25">
        <v>7</v>
      </c>
      <c r="F33" s="25">
        <v>20.5</v>
      </c>
      <c r="G33" s="25"/>
      <c r="H33" s="25"/>
      <c r="I33" s="25"/>
      <c r="J33" s="25"/>
      <c r="K33" s="72">
        <f t="shared" si="0"/>
        <v>35.5</v>
      </c>
    </row>
    <row r="34" spans="1:12" x14ac:dyDescent="0.2">
      <c r="A34" t="s">
        <v>235</v>
      </c>
      <c r="B34" s="9" t="s">
        <v>80</v>
      </c>
      <c r="C34" s="4" t="s">
        <v>81</v>
      </c>
      <c r="D34" s="5">
        <v>20</v>
      </c>
      <c r="E34" s="25"/>
      <c r="F34" s="25"/>
      <c r="G34" s="25"/>
      <c r="H34" s="25"/>
      <c r="I34" s="25"/>
      <c r="J34" s="25"/>
      <c r="K34" s="72">
        <f t="shared" si="0"/>
        <v>20</v>
      </c>
    </row>
    <row r="35" spans="1:12" x14ac:dyDescent="0.2">
      <c r="A35" t="s">
        <v>235</v>
      </c>
      <c r="B35" s="9" t="s">
        <v>82</v>
      </c>
      <c r="C35" s="4" t="s">
        <v>83</v>
      </c>
      <c r="D35" s="5">
        <v>10</v>
      </c>
      <c r="E35" s="25"/>
      <c r="F35" s="25">
        <v>4</v>
      </c>
      <c r="G35" s="25"/>
      <c r="H35" s="25"/>
      <c r="I35" s="25"/>
      <c r="J35" s="25"/>
      <c r="K35" s="72">
        <f t="shared" si="0"/>
        <v>14</v>
      </c>
    </row>
    <row r="36" spans="1:12" x14ac:dyDescent="0.2">
      <c r="A36" t="s">
        <v>236</v>
      </c>
      <c r="B36" s="9" t="s">
        <v>204</v>
      </c>
      <c r="C36" s="4" t="s">
        <v>205</v>
      </c>
      <c r="D36" s="5">
        <v>4</v>
      </c>
      <c r="E36" s="25"/>
      <c r="F36" s="25">
        <v>15</v>
      </c>
      <c r="G36" s="25"/>
      <c r="H36" s="25"/>
      <c r="I36" s="25"/>
      <c r="J36" s="25"/>
      <c r="K36" s="72">
        <f t="shared" si="0"/>
        <v>19</v>
      </c>
    </row>
    <row r="37" spans="1:12" x14ac:dyDescent="0.2">
      <c r="A37" t="s">
        <v>236</v>
      </c>
      <c r="B37" s="9" t="s">
        <v>206</v>
      </c>
      <c r="C37" s="4" t="s">
        <v>207</v>
      </c>
      <c r="D37" s="5"/>
      <c r="E37" s="25"/>
      <c r="F37" s="25"/>
      <c r="G37" s="25"/>
      <c r="H37" s="25"/>
      <c r="I37" s="25"/>
      <c r="J37" s="25"/>
      <c r="K37" s="72">
        <f t="shared" si="0"/>
        <v>0</v>
      </c>
    </row>
    <row r="38" spans="1:12" x14ac:dyDescent="0.2">
      <c r="A38" t="s">
        <v>235</v>
      </c>
      <c r="B38" s="9" t="s">
        <v>84</v>
      </c>
      <c r="C38" s="4" t="s">
        <v>85</v>
      </c>
      <c r="D38" s="5">
        <v>9</v>
      </c>
      <c r="E38" s="25">
        <v>6.5</v>
      </c>
      <c r="F38" s="25"/>
      <c r="G38" s="25"/>
      <c r="H38" s="25"/>
      <c r="I38" s="25"/>
      <c r="J38" s="25"/>
      <c r="K38" s="72">
        <f t="shared" si="0"/>
        <v>15.5</v>
      </c>
    </row>
    <row r="39" spans="1:12" x14ac:dyDescent="0.2">
      <c r="A39" s="80" t="s">
        <v>235</v>
      </c>
      <c r="B39" s="81" t="s">
        <v>84</v>
      </c>
      <c r="C39" s="74" t="s">
        <v>79</v>
      </c>
      <c r="D39" s="82">
        <v>19</v>
      </c>
      <c r="E39" s="83">
        <v>6.5</v>
      </c>
      <c r="F39" s="83"/>
      <c r="G39" s="83"/>
      <c r="H39" s="83"/>
      <c r="I39" s="83"/>
      <c r="J39" s="83"/>
      <c r="K39" s="79">
        <f t="shared" si="0"/>
        <v>25.5</v>
      </c>
      <c r="L39" s="80"/>
    </row>
    <row r="40" spans="1:12" x14ac:dyDescent="0.2">
      <c r="A40" t="s">
        <v>235</v>
      </c>
      <c r="B40" s="12" t="s">
        <v>86</v>
      </c>
      <c r="C40" s="7" t="s">
        <v>87</v>
      </c>
      <c r="D40" s="5"/>
      <c r="E40" s="25"/>
      <c r="F40" s="25"/>
      <c r="G40" s="25"/>
      <c r="H40" s="25"/>
      <c r="I40" s="25"/>
      <c r="J40" s="25"/>
      <c r="K40" s="72">
        <f t="shared" si="0"/>
        <v>0</v>
      </c>
    </row>
    <row r="41" spans="1:12" x14ac:dyDescent="0.2">
      <c r="B41" s="11" t="s">
        <v>12</v>
      </c>
      <c r="C41" s="6" t="s">
        <v>13</v>
      </c>
      <c r="D41" s="5"/>
      <c r="E41" s="25"/>
      <c r="F41" s="25"/>
      <c r="G41" s="25"/>
      <c r="H41" s="25"/>
      <c r="I41" s="25"/>
      <c r="J41" s="25"/>
      <c r="K41" s="72">
        <f t="shared" si="0"/>
        <v>0</v>
      </c>
    </row>
    <row r="42" spans="1:12" x14ac:dyDescent="0.2">
      <c r="B42" s="9" t="s">
        <v>14</v>
      </c>
      <c r="C42" s="4" t="s">
        <v>15</v>
      </c>
      <c r="D42" s="5"/>
      <c r="E42" s="25"/>
      <c r="F42" s="25"/>
      <c r="G42" s="25"/>
      <c r="H42" s="25"/>
      <c r="I42" s="25"/>
      <c r="J42" s="25"/>
      <c r="K42" s="72">
        <f t="shared" si="0"/>
        <v>0</v>
      </c>
    </row>
    <row r="43" spans="1:12" x14ac:dyDescent="0.2">
      <c r="A43" t="s">
        <v>235</v>
      </c>
      <c r="B43" s="9" t="s">
        <v>88</v>
      </c>
      <c r="C43" s="4" t="s">
        <v>172</v>
      </c>
      <c r="D43" s="5">
        <v>12.5</v>
      </c>
      <c r="E43" s="25"/>
      <c r="F43" s="25"/>
      <c r="G43" s="25"/>
      <c r="H43" s="25"/>
      <c r="I43" s="25"/>
      <c r="J43" s="25"/>
      <c r="K43" s="72">
        <f t="shared" si="0"/>
        <v>12.5</v>
      </c>
    </row>
    <row r="44" spans="1:12" x14ac:dyDescent="0.2">
      <c r="A44" t="s">
        <v>236</v>
      </c>
      <c r="B44" s="9" t="s">
        <v>208</v>
      </c>
      <c r="C44" s="4" t="s">
        <v>209</v>
      </c>
      <c r="D44" s="5">
        <v>15.5</v>
      </c>
      <c r="E44" s="25"/>
      <c r="F44" s="25"/>
      <c r="G44" s="25"/>
      <c r="H44" s="25"/>
      <c r="I44" s="25"/>
      <c r="J44" s="25"/>
      <c r="K44" s="72">
        <f t="shared" si="0"/>
        <v>15.5</v>
      </c>
    </row>
    <row r="45" spans="1:12" s="80" customFormat="1" x14ac:dyDescent="0.2">
      <c r="A45" s="80" t="s">
        <v>235</v>
      </c>
      <c r="B45" s="81" t="s">
        <v>89</v>
      </c>
      <c r="C45" s="74" t="s">
        <v>90</v>
      </c>
      <c r="D45" s="82"/>
      <c r="E45" s="83"/>
      <c r="F45" s="83">
        <v>18</v>
      </c>
      <c r="G45" s="83"/>
      <c r="H45" s="83"/>
      <c r="I45" s="83"/>
      <c r="J45" s="83"/>
      <c r="K45" s="79">
        <f t="shared" si="0"/>
        <v>18</v>
      </c>
    </row>
    <row r="46" spans="1:12" x14ac:dyDescent="0.2">
      <c r="B46" s="12" t="s">
        <v>226</v>
      </c>
      <c r="C46" s="7" t="s">
        <v>227</v>
      </c>
      <c r="D46" s="5"/>
      <c r="E46" s="25"/>
      <c r="F46" s="25"/>
      <c r="G46" s="25"/>
      <c r="H46" s="25"/>
      <c r="I46" s="25"/>
      <c r="J46" s="25"/>
      <c r="K46" s="72">
        <f t="shared" si="0"/>
        <v>0</v>
      </c>
    </row>
    <row r="47" spans="1:12" s="80" customFormat="1" x14ac:dyDescent="0.2">
      <c r="B47" s="81" t="s">
        <v>245</v>
      </c>
      <c r="C47" s="74" t="s">
        <v>1</v>
      </c>
      <c r="D47" s="82"/>
      <c r="E47" s="83"/>
      <c r="F47" s="83">
        <v>24</v>
      </c>
      <c r="G47" s="83"/>
      <c r="H47" s="83"/>
      <c r="I47" s="83"/>
      <c r="J47" s="83"/>
      <c r="K47" s="79">
        <v>24</v>
      </c>
    </row>
    <row r="48" spans="1:12" x14ac:dyDescent="0.2">
      <c r="A48" t="s">
        <v>235</v>
      </c>
      <c r="B48" s="9" t="s">
        <v>91</v>
      </c>
      <c r="C48" s="4" t="s">
        <v>92</v>
      </c>
      <c r="D48" s="5"/>
      <c r="E48" s="25">
        <v>6</v>
      </c>
      <c r="F48" s="25"/>
      <c r="G48" s="25"/>
      <c r="H48" s="25"/>
      <c r="I48" s="25"/>
      <c r="J48" s="25"/>
      <c r="K48" s="72">
        <f t="shared" ref="K48:K79" si="1">SUM(D48:J48)</f>
        <v>6</v>
      </c>
    </row>
    <row r="49" spans="1:11" x14ac:dyDescent="0.2">
      <c r="B49" s="9" t="s">
        <v>228</v>
      </c>
      <c r="C49" s="4" t="s">
        <v>229</v>
      </c>
      <c r="D49" s="5"/>
      <c r="E49" s="25"/>
      <c r="F49" s="25"/>
      <c r="G49" s="25"/>
      <c r="H49" s="25"/>
      <c r="I49" s="25"/>
      <c r="J49" s="25"/>
      <c r="K49" s="72">
        <f t="shared" si="1"/>
        <v>0</v>
      </c>
    </row>
    <row r="50" spans="1:11" x14ac:dyDescent="0.2">
      <c r="A50" t="s">
        <v>235</v>
      </c>
      <c r="B50" s="9" t="s">
        <v>183</v>
      </c>
      <c r="C50" s="4" t="s">
        <v>93</v>
      </c>
      <c r="D50" s="5"/>
      <c r="E50" s="25"/>
      <c r="F50" s="25"/>
      <c r="G50" s="25"/>
      <c r="H50" s="25"/>
      <c r="I50" s="25"/>
      <c r="J50" s="25"/>
      <c r="K50" s="72">
        <f t="shared" si="1"/>
        <v>0</v>
      </c>
    </row>
    <row r="51" spans="1:11" x14ac:dyDescent="0.2">
      <c r="B51" s="9" t="s">
        <v>16</v>
      </c>
      <c r="C51" s="4" t="s">
        <v>17</v>
      </c>
      <c r="D51" s="5">
        <v>6</v>
      </c>
      <c r="E51" s="25"/>
      <c r="F51" s="25"/>
      <c r="G51" s="25"/>
      <c r="H51" s="25"/>
      <c r="I51" s="25"/>
      <c r="J51" s="25"/>
      <c r="K51" s="72">
        <f t="shared" si="1"/>
        <v>6</v>
      </c>
    </row>
    <row r="52" spans="1:11" x14ac:dyDescent="0.2">
      <c r="B52" s="84" t="s">
        <v>16</v>
      </c>
      <c r="C52" s="85" t="s">
        <v>255</v>
      </c>
      <c r="D52" s="82">
        <v>33</v>
      </c>
      <c r="E52" s="83">
        <v>12</v>
      </c>
      <c r="F52" s="83"/>
      <c r="G52" s="83"/>
      <c r="H52" s="83"/>
      <c r="I52" s="83"/>
      <c r="J52" s="83"/>
      <c r="K52" s="79">
        <f t="shared" si="1"/>
        <v>45</v>
      </c>
    </row>
    <row r="53" spans="1:11" s="80" customFormat="1" x14ac:dyDescent="0.2">
      <c r="A53" s="80" t="s">
        <v>236</v>
      </c>
      <c r="B53" s="81" t="s">
        <v>18</v>
      </c>
      <c r="C53" s="74" t="s">
        <v>191</v>
      </c>
      <c r="D53" s="82"/>
      <c r="E53" s="83"/>
      <c r="F53" s="83">
        <v>18</v>
      </c>
      <c r="G53" s="83"/>
      <c r="H53" s="83"/>
      <c r="I53" s="83"/>
      <c r="J53" s="83"/>
      <c r="K53" s="79">
        <f t="shared" si="1"/>
        <v>18</v>
      </c>
    </row>
    <row r="54" spans="1:11" x14ac:dyDescent="0.2">
      <c r="B54" s="9" t="s">
        <v>230</v>
      </c>
      <c r="C54" s="4" t="s">
        <v>231</v>
      </c>
      <c r="D54" s="5"/>
      <c r="E54" s="25"/>
      <c r="F54" s="25"/>
      <c r="G54" s="25"/>
      <c r="H54" s="25"/>
      <c r="I54" s="25"/>
      <c r="J54" s="25"/>
      <c r="K54" s="72">
        <f t="shared" si="1"/>
        <v>0</v>
      </c>
    </row>
    <row r="55" spans="1:11" x14ac:dyDescent="0.2">
      <c r="A55" t="s">
        <v>235</v>
      </c>
      <c r="B55" s="12" t="s">
        <v>94</v>
      </c>
      <c r="C55" s="7" t="s">
        <v>95</v>
      </c>
      <c r="D55" s="5">
        <v>19</v>
      </c>
      <c r="E55" s="25"/>
      <c r="F55" s="25"/>
      <c r="G55" s="25"/>
      <c r="H55" s="25"/>
      <c r="I55" s="25"/>
      <c r="J55" s="25"/>
      <c r="K55" s="72">
        <f t="shared" si="1"/>
        <v>19</v>
      </c>
    </row>
    <row r="56" spans="1:11" x14ac:dyDescent="0.2">
      <c r="B56" s="12" t="s">
        <v>237</v>
      </c>
      <c r="C56" s="7" t="s">
        <v>238</v>
      </c>
      <c r="D56" s="5"/>
      <c r="E56" s="25">
        <v>3</v>
      </c>
      <c r="F56" s="25"/>
      <c r="G56" s="25"/>
      <c r="H56" s="25"/>
      <c r="I56" s="25"/>
      <c r="J56" s="25"/>
      <c r="K56" s="72">
        <f t="shared" si="1"/>
        <v>3</v>
      </c>
    </row>
    <row r="57" spans="1:11" x14ac:dyDescent="0.2">
      <c r="A57" t="s">
        <v>235</v>
      </c>
      <c r="B57" s="9" t="s">
        <v>96</v>
      </c>
      <c r="C57" s="4" t="s">
        <v>97</v>
      </c>
      <c r="D57" s="5"/>
      <c r="E57" s="25"/>
      <c r="F57" s="25"/>
      <c r="G57" s="25"/>
      <c r="H57" s="25"/>
      <c r="I57" s="25"/>
      <c r="J57" s="25"/>
      <c r="K57" s="72">
        <f t="shared" si="1"/>
        <v>0</v>
      </c>
    </row>
    <row r="58" spans="1:11" x14ac:dyDescent="0.2">
      <c r="A58" t="s">
        <v>235</v>
      </c>
      <c r="B58" s="9" t="s">
        <v>168</v>
      </c>
      <c r="C58" s="4" t="s">
        <v>169</v>
      </c>
      <c r="D58" s="5">
        <v>13.5</v>
      </c>
      <c r="E58" s="25"/>
      <c r="F58" s="25">
        <v>9</v>
      </c>
      <c r="G58" s="25"/>
      <c r="H58" s="25"/>
      <c r="I58" s="25"/>
      <c r="J58" s="25"/>
      <c r="K58" s="72">
        <f t="shared" si="1"/>
        <v>22.5</v>
      </c>
    </row>
    <row r="59" spans="1:11" x14ac:dyDescent="0.2">
      <c r="A59" t="s">
        <v>235</v>
      </c>
      <c r="B59" s="12" t="s">
        <v>98</v>
      </c>
      <c r="C59" s="7" t="s">
        <v>99</v>
      </c>
      <c r="D59" s="5"/>
      <c r="E59" s="25"/>
      <c r="F59" s="25"/>
      <c r="G59" s="25"/>
      <c r="H59" s="25"/>
      <c r="I59" s="25"/>
      <c r="J59" s="25"/>
      <c r="K59" s="72">
        <f t="shared" si="1"/>
        <v>0</v>
      </c>
    </row>
    <row r="60" spans="1:11" x14ac:dyDescent="0.2">
      <c r="B60" s="9" t="s">
        <v>19</v>
      </c>
      <c r="C60" s="4" t="s">
        <v>20</v>
      </c>
      <c r="D60" s="5"/>
      <c r="E60" s="25"/>
      <c r="F60" s="25"/>
      <c r="G60" s="25"/>
      <c r="H60" s="25"/>
      <c r="I60" s="25"/>
      <c r="J60" s="25"/>
      <c r="K60" s="72">
        <f t="shared" si="1"/>
        <v>0</v>
      </c>
    </row>
    <row r="61" spans="1:11" x14ac:dyDescent="0.2">
      <c r="A61" t="s">
        <v>235</v>
      </c>
      <c r="B61" s="12" t="s">
        <v>100</v>
      </c>
      <c r="C61" s="7" t="s">
        <v>101</v>
      </c>
      <c r="D61" s="5">
        <v>5</v>
      </c>
      <c r="E61" s="25"/>
      <c r="F61" s="25"/>
      <c r="G61" s="25"/>
      <c r="H61" s="25"/>
      <c r="I61" s="25"/>
      <c r="J61" s="25"/>
      <c r="K61" s="72">
        <f t="shared" si="1"/>
        <v>5</v>
      </c>
    </row>
    <row r="62" spans="1:11" x14ac:dyDescent="0.2">
      <c r="A62" t="s">
        <v>235</v>
      </c>
      <c r="B62" s="12" t="s">
        <v>210</v>
      </c>
      <c r="C62" s="7" t="s">
        <v>15</v>
      </c>
      <c r="D62" s="5"/>
      <c r="E62" s="25"/>
      <c r="F62" s="25">
        <v>3</v>
      </c>
      <c r="G62" s="25"/>
      <c r="H62" s="25"/>
      <c r="I62" s="25"/>
      <c r="J62" s="25"/>
      <c r="K62" s="72">
        <f t="shared" si="1"/>
        <v>3</v>
      </c>
    </row>
    <row r="63" spans="1:11" x14ac:dyDescent="0.2">
      <c r="A63" t="s">
        <v>235</v>
      </c>
      <c r="B63" s="19" t="s">
        <v>102</v>
      </c>
      <c r="C63" s="7" t="s">
        <v>103</v>
      </c>
      <c r="D63" s="5">
        <v>3.5</v>
      </c>
      <c r="E63" s="25"/>
      <c r="F63" s="25"/>
      <c r="G63" s="25"/>
      <c r="H63" s="25"/>
      <c r="I63" s="25"/>
      <c r="J63" s="25"/>
      <c r="K63" s="72">
        <f t="shared" si="1"/>
        <v>3.5</v>
      </c>
    </row>
    <row r="64" spans="1:11" x14ac:dyDescent="0.2">
      <c r="A64" t="s">
        <v>235</v>
      </c>
      <c r="B64" s="19" t="s">
        <v>7</v>
      </c>
      <c r="C64" s="7" t="s">
        <v>104</v>
      </c>
      <c r="D64" s="5">
        <v>4</v>
      </c>
      <c r="E64" s="25"/>
      <c r="F64" s="25">
        <v>5.5</v>
      </c>
      <c r="G64" s="25"/>
      <c r="H64" s="25"/>
      <c r="I64" s="25"/>
      <c r="J64" s="25"/>
      <c r="K64" s="72">
        <f t="shared" si="1"/>
        <v>9.5</v>
      </c>
    </row>
    <row r="65" spans="1:11" x14ac:dyDescent="0.2">
      <c r="A65" t="s">
        <v>235</v>
      </c>
      <c r="B65" s="11" t="s">
        <v>21</v>
      </c>
      <c r="C65" s="6" t="s">
        <v>184</v>
      </c>
      <c r="D65" s="5">
        <v>13.5</v>
      </c>
      <c r="E65" s="25"/>
      <c r="F65" s="25">
        <v>9</v>
      </c>
      <c r="G65" s="25"/>
      <c r="H65" s="25"/>
      <c r="I65" s="25"/>
      <c r="J65" s="25"/>
      <c r="K65" s="72">
        <f t="shared" si="1"/>
        <v>22.5</v>
      </c>
    </row>
    <row r="66" spans="1:11" x14ac:dyDescent="0.2">
      <c r="A66" t="s">
        <v>235</v>
      </c>
      <c r="B66" s="11" t="s">
        <v>185</v>
      </c>
      <c r="C66" s="6" t="s">
        <v>105</v>
      </c>
      <c r="D66" s="5"/>
      <c r="E66" s="25">
        <v>5.5</v>
      </c>
      <c r="F66" s="25">
        <v>6</v>
      </c>
      <c r="G66" s="25"/>
      <c r="H66" s="25"/>
      <c r="I66" s="25"/>
      <c r="J66" s="25"/>
      <c r="K66" s="72">
        <f t="shared" si="1"/>
        <v>11.5</v>
      </c>
    </row>
    <row r="67" spans="1:11" x14ac:dyDescent="0.2">
      <c r="A67" t="s">
        <v>235</v>
      </c>
      <c r="B67" s="11" t="s">
        <v>106</v>
      </c>
      <c r="C67" s="6" t="s">
        <v>107</v>
      </c>
      <c r="D67" s="5">
        <v>16</v>
      </c>
      <c r="E67" s="25"/>
      <c r="F67" s="25"/>
      <c r="G67" s="25"/>
      <c r="H67" s="25"/>
      <c r="I67" s="25"/>
      <c r="J67" s="25"/>
      <c r="K67" s="72">
        <f t="shared" si="1"/>
        <v>16</v>
      </c>
    </row>
    <row r="68" spans="1:11" x14ac:dyDescent="0.2">
      <c r="A68" t="s">
        <v>236</v>
      </c>
      <c r="B68" s="11" t="s">
        <v>108</v>
      </c>
      <c r="C68" s="6" t="s">
        <v>211</v>
      </c>
      <c r="D68" s="5"/>
      <c r="E68" s="25"/>
      <c r="F68" s="25"/>
      <c r="G68" s="25"/>
      <c r="H68" s="25"/>
      <c r="I68" s="25"/>
      <c r="J68" s="25"/>
      <c r="K68" s="72">
        <f t="shared" si="1"/>
        <v>0</v>
      </c>
    </row>
    <row r="69" spans="1:11" x14ac:dyDescent="0.2">
      <c r="A69" t="s">
        <v>235</v>
      </c>
      <c r="B69" s="13" t="s">
        <v>170</v>
      </c>
      <c r="C69" s="8" t="s">
        <v>171</v>
      </c>
      <c r="D69" s="5">
        <v>5.5</v>
      </c>
      <c r="E69" s="25">
        <v>5</v>
      </c>
      <c r="F69" s="25"/>
      <c r="G69" s="25"/>
      <c r="H69" s="25"/>
      <c r="I69" s="25"/>
      <c r="J69" s="25"/>
      <c r="K69" s="72">
        <f t="shared" si="1"/>
        <v>10.5</v>
      </c>
    </row>
    <row r="70" spans="1:11" x14ac:dyDescent="0.2">
      <c r="A70" t="s">
        <v>235</v>
      </c>
      <c r="B70" s="9" t="s">
        <v>109</v>
      </c>
      <c r="C70" s="4" t="s">
        <v>93</v>
      </c>
      <c r="D70" s="5"/>
      <c r="E70" s="25"/>
      <c r="F70" s="25"/>
      <c r="G70" s="25"/>
      <c r="H70" s="25"/>
      <c r="I70" s="25"/>
      <c r="J70" s="25"/>
      <c r="K70" s="72">
        <f t="shared" si="1"/>
        <v>0</v>
      </c>
    </row>
    <row r="71" spans="1:11" x14ac:dyDescent="0.2">
      <c r="B71" s="9" t="s">
        <v>22</v>
      </c>
      <c r="C71" s="4" t="s">
        <v>23</v>
      </c>
      <c r="D71" s="5"/>
      <c r="E71" s="25">
        <v>12</v>
      </c>
      <c r="F71" s="25">
        <v>11</v>
      </c>
      <c r="G71" s="25"/>
      <c r="H71" s="25"/>
      <c r="I71" s="25"/>
      <c r="J71" s="25"/>
      <c r="K71" s="72">
        <f t="shared" si="1"/>
        <v>23</v>
      </c>
    </row>
    <row r="72" spans="1:11" x14ac:dyDescent="0.2">
      <c r="A72" t="s">
        <v>236</v>
      </c>
      <c r="B72" s="12" t="s">
        <v>24</v>
      </c>
      <c r="C72" s="7" t="s">
        <v>186</v>
      </c>
      <c r="D72" s="5">
        <v>18</v>
      </c>
      <c r="E72" s="25"/>
      <c r="F72" s="25"/>
      <c r="G72" s="25"/>
      <c r="H72" s="25"/>
      <c r="I72" s="25"/>
      <c r="J72" s="25"/>
      <c r="K72" s="72">
        <f t="shared" si="1"/>
        <v>18</v>
      </c>
    </row>
    <row r="73" spans="1:11" x14ac:dyDescent="0.2">
      <c r="A73" t="s">
        <v>235</v>
      </c>
      <c r="B73" s="84" t="s">
        <v>110</v>
      </c>
      <c r="C73" s="85" t="s">
        <v>187</v>
      </c>
      <c r="D73" s="82">
        <v>45</v>
      </c>
      <c r="E73" s="83">
        <v>8.5</v>
      </c>
      <c r="F73" s="83"/>
      <c r="G73" s="83"/>
      <c r="H73" s="83"/>
      <c r="I73" s="83"/>
      <c r="J73" s="83"/>
      <c r="K73" s="79">
        <f t="shared" si="1"/>
        <v>53.5</v>
      </c>
    </row>
    <row r="74" spans="1:11" x14ac:dyDescent="0.2">
      <c r="A74" t="s">
        <v>235</v>
      </c>
      <c r="B74" s="9" t="s">
        <v>111</v>
      </c>
      <c r="C74" s="4" t="s">
        <v>164</v>
      </c>
      <c r="D74" s="5">
        <v>10</v>
      </c>
      <c r="E74" s="25">
        <v>6</v>
      </c>
      <c r="F74" s="25">
        <v>3.5</v>
      </c>
      <c r="G74" s="25"/>
      <c r="H74" s="25"/>
      <c r="I74" s="25"/>
      <c r="J74" s="25"/>
      <c r="K74" s="72">
        <f t="shared" si="1"/>
        <v>19.5</v>
      </c>
    </row>
    <row r="75" spans="1:11" x14ac:dyDescent="0.2">
      <c r="A75" t="s">
        <v>235</v>
      </c>
      <c r="B75" s="11" t="s">
        <v>113</v>
      </c>
      <c r="C75" s="6" t="s">
        <v>112</v>
      </c>
      <c r="D75" s="5">
        <v>5.5</v>
      </c>
      <c r="E75" s="25">
        <v>4</v>
      </c>
      <c r="F75" s="25"/>
      <c r="G75" s="25"/>
      <c r="H75" s="25"/>
      <c r="I75" s="25"/>
      <c r="J75" s="25"/>
      <c r="K75" s="72">
        <f t="shared" si="1"/>
        <v>9.5</v>
      </c>
    </row>
    <row r="76" spans="1:11" s="80" customFormat="1" x14ac:dyDescent="0.2">
      <c r="A76" s="80" t="s">
        <v>235</v>
      </c>
      <c r="B76" s="81" t="s">
        <v>114</v>
      </c>
      <c r="C76" s="74" t="s">
        <v>115</v>
      </c>
      <c r="D76" s="82"/>
      <c r="E76" s="83"/>
      <c r="F76" s="83">
        <v>20.5</v>
      </c>
      <c r="G76" s="83"/>
      <c r="H76" s="83"/>
      <c r="I76" s="83"/>
      <c r="J76" s="83"/>
      <c r="K76" s="79">
        <f t="shared" si="1"/>
        <v>20.5</v>
      </c>
    </row>
    <row r="77" spans="1:11" x14ac:dyDescent="0.2">
      <c r="B77" s="9" t="s">
        <v>25</v>
      </c>
      <c r="C77" s="4" t="s">
        <v>188</v>
      </c>
      <c r="D77" s="5"/>
      <c r="E77" s="25"/>
      <c r="F77" s="25"/>
      <c r="G77" s="25"/>
      <c r="H77" s="25"/>
      <c r="I77" s="25"/>
      <c r="J77" s="25"/>
      <c r="K77" s="72">
        <f t="shared" si="1"/>
        <v>0</v>
      </c>
    </row>
    <row r="78" spans="1:11" x14ac:dyDescent="0.2">
      <c r="A78" t="s">
        <v>235</v>
      </c>
      <c r="B78" s="9" t="s">
        <v>116</v>
      </c>
      <c r="C78" s="4" t="s">
        <v>173</v>
      </c>
      <c r="D78" s="5"/>
      <c r="E78" s="25"/>
      <c r="F78" s="25">
        <v>3</v>
      </c>
      <c r="G78" s="25"/>
      <c r="H78" s="25"/>
      <c r="I78" s="25"/>
      <c r="J78" s="25"/>
      <c r="K78" s="72">
        <f t="shared" si="1"/>
        <v>3</v>
      </c>
    </row>
    <row r="79" spans="1:11" x14ac:dyDescent="0.2">
      <c r="B79" s="9" t="s">
        <v>26</v>
      </c>
      <c r="C79" s="4" t="s">
        <v>27</v>
      </c>
      <c r="D79" s="5"/>
      <c r="E79" s="25"/>
      <c r="F79" s="25"/>
      <c r="G79" s="25"/>
      <c r="H79" s="25"/>
      <c r="I79" s="25"/>
      <c r="J79" s="25"/>
      <c r="K79" s="72">
        <f t="shared" si="1"/>
        <v>0</v>
      </c>
    </row>
    <row r="80" spans="1:11" x14ac:dyDescent="0.2">
      <c r="A80" t="s">
        <v>235</v>
      </c>
      <c r="B80" s="12" t="s">
        <v>117</v>
      </c>
      <c r="C80" s="7" t="s">
        <v>118</v>
      </c>
      <c r="D80" s="5"/>
      <c r="E80" s="25">
        <v>5</v>
      </c>
      <c r="F80" s="25">
        <v>7.5</v>
      </c>
      <c r="G80" s="25"/>
      <c r="H80" s="25"/>
      <c r="I80" s="25"/>
      <c r="J80" s="25"/>
      <c r="K80" s="72">
        <f t="shared" ref="K80:K105" si="2">SUM(D80:J80)</f>
        <v>12.5</v>
      </c>
    </row>
    <row r="81" spans="1:11" x14ac:dyDescent="0.2">
      <c r="B81" s="9" t="s">
        <v>28</v>
      </c>
      <c r="C81" s="4" t="s">
        <v>29</v>
      </c>
      <c r="D81" s="34"/>
      <c r="E81" s="35"/>
      <c r="F81" s="35"/>
      <c r="G81" s="35"/>
      <c r="H81" s="35"/>
      <c r="I81" s="35"/>
      <c r="J81" s="35"/>
      <c r="K81" s="72">
        <f t="shared" si="2"/>
        <v>0</v>
      </c>
    </row>
    <row r="82" spans="1:11" x14ac:dyDescent="0.2">
      <c r="A82" t="s">
        <v>235</v>
      </c>
      <c r="B82" s="12" t="s">
        <v>119</v>
      </c>
      <c r="C82" s="41" t="s">
        <v>79</v>
      </c>
      <c r="D82" s="37">
        <v>6</v>
      </c>
      <c r="E82" s="40">
        <v>2.5</v>
      </c>
      <c r="F82" s="40"/>
      <c r="G82" s="40"/>
      <c r="H82" s="40"/>
      <c r="I82" s="40"/>
      <c r="J82" s="40"/>
      <c r="K82" s="72">
        <f t="shared" si="2"/>
        <v>8.5</v>
      </c>
    </row>
    <row r="83" spans="1:11" x14ac:dyDescent="0.2">
      <c r="B83" s="12" t="s">
        <v>232</v>
      </c>
      <c r="C83" s="41" t="s">
        <v>233</v>
      </c>
      <c r="D83" s="37"/>
      <c r="E83" s="40"/>
      <c r="F83" s="40"/>
      <c r="G83" s="40"/>
      <c r="H83" s="40"/>
      <c r="I83" s="40"/>
      <c r="J83" s="40"/>
      <c r="K83" s="72">
        <f t="shared" si="2"/>
        <v>0</v>
      </c>
    </row>
    <row r="84" spans="1:11" x14ac:dyDescent="0.2">
      <c r="A84" t="s">
        <v>235</v>
      </c>
      <c r="B84" s="12" t="s">
        <v>212</v>
      </c>
      <c r="C84" s="41" t="s">
        <v>213</v>
      </c>
      <c r="D84" s="37"/>
      <c r="E84" s="40"/>
      <c r="F84" s="40"/>
      <c r="G84" s="40"/>
      <c r="H84" s="40"/>
      <c r="I84" s="40"/>
      <c r="J84" s="40"/>
      <c r="K84" s="72">
        <f t="shared" si="2"/>
        <v>0</v>
      </c>
    </row>
    <row r="85" spans="1:11" x14ac:dyDescent="0.2">
      <c r="A85" t="s">
        <v>235</v>
      </c>
      <c r="B85" s="11" t="s">
        <v>120</v>
      </c>
      <c r="C85" s="6" t="s">
        <v>121</v>
      </c>
      <c r="D85" s="22">
        <v>9.5</v>
      </c>
      <c r="E85" s="36"/>
      <c r="F85" s="36"/>
      <c r="G85" s="36"/>
      <c r="H85" s="36"/>
      <c r="I85" s="36"/>
      <c r="J85" s="36"/>
      <c r="K85" s="72">
        <f t="shared" si="2"/>
        <v>9.5</v>
      </c>
    </row>
    <row r="86" spans="1:11" x14ac:dyDescent="0.2">
      <c r="A86" t="s">
        <v>235</v>
      </c>
      <c r="B86" s="12" t="s">
        <v>122</v>
      </c>
      <c r="C86" s="7" t="s">
        <v>123</v>
      </c>
      <c r="D86" s="5"/>
      <c r="E86" s="25"/>
      <c r="F86" s="25"/>
      <c r="G86" s="25"/>
      <c r="H86" s="25"/>
      <c r="I86" s="25"/>
      <c r="J86" s="25"/>
      <c r="K86" s="72">
        <f t="shared" si="2"/>
        <v>0</v>
      </c>
    </row>
    <row r="87" spans="1:11" x14ac:dyDescent="0.2">
      <c r="B87" s="12" t="s">
        <v>241</v>
      </c>
      <c r="C87" s="7" t="s">
        <v>50</v>
      </c>
      <c r="D87" s="5">
        <v>2.5</v>
      </c>
      <c r="E87" s="25">
        <v>9</v>
      </c>
      <c r="F87" s="25"/>
      <c r="G87" s="25"/>
      <c r="H87" s="25"/>
      <c r="I87" s="25"/>
      <c r="J87" s="25"/>
      <c r="K87" s="72">
        <f t="shared" si="2"/>
        <v>11.5</v>
      </c>
    </row>
    <row r="88" spans="1:11" x14ac:dyDescent="0.2">
      <c r="A88" t="s">
        <v>235</v>
      </c>
      <c r="B88" s="84" t="s">
        <v>124</v>
      </c>
      <c r="C88" s="85" t="s">
        <v>125</v>
      </c>
      <c r="D88" s="82">
        <v>18</v>
      </c>
      <c r="E88" s="83"/>
      <c r="F88" s="83"/>
      <c r="G88" s="83"/>
      <c r="H88" s="83"/>
      <c r="I88" s="83"/>
      <c r="J88" s="83"/>
      <c r="K88" s="79">
        <f t="shared" si="2"/>
        <v>18</v>
      </c>
    </row>
    <row r="89" spans="1:11" x14ac:dyDescent="0.2">
      <c r="A89" t="s">
        <v>235</v>
      </c>
      <c r="B89" s="18" t="s">
        <v>126</v>
      </c>
      <c r="C89" s="16" t="s">
        <v>165</v>
      </c>
      <c r="D89" s="5"/>
      <c r="E89" s="25">
        <v>2.5</v>
      </c>
      <c r="F89" s="25">
        <v>8</v>
      </c>
      <c r="G89" s="25"/>
      <c r="H89" s="25"/>
      <c r="I89" s="25"/>
      <c r="J89" s="25"/>
      <c r="K89" s="72">
        <f t="shared" si="2"/>
        <v>10.5</v>
      </c>
    </row>
    <row r="90" spans="1:11" x14ac:dyDescent="0.2">
      <c r="A90" t="s">
        <v>235</v>
      </c>
      <c r="B90" s="12" t="s">
        <v>127</v>
      </c>
      <c r="C90" s="7" t="s">
        <v>69</v>
      </c>
      <c r="D90" s="5">
        <v>12.5</v>
      </c>
      <c r="E90" s="25"/>
      <c r="F90" s="25">
        <v>3</v>
      </c>
      <c r="G90" s="25"/>
      <c r="H90" s="25"/>
      <c r="I90" s="25"/>
      <c r="J90" s="25"/>
      <c r="K90" s="72">
        <f t="shared" si="2"/>
        <v>15.5</v>
      </c>
    </row>
    <row r="91" spans="1:11" x14ac:dyDescent="0.2">
      <c r="B91" s="9" t="s">
        <v>30</v>
      </c>
      <c r="C91" s="4" t="s">
        <v>31</v>
      </c>
      <c r="D91" s="5"/>
      <c r="E91" s="25"/>
      <c r="F91" s="25"/>
      <c r="G91" s="25"/>
      <c r="H91" s="25"/>
      <c r="I91" s="25"/>
      <c r="J91" s="25"/>
      <c r="K91" s="72">
        <f t="shared" si="2"/>
        <v>0</v>
      </c>
    </row>
    <row r="92" spans="1:11" x14ac:dyDescent="0.2">
      <c r="A92" t="s">
        <v>236</v>
      </c>
      <c r="B92" s="13" t="s">
        <v>128</v>
      </c>
      <c r="C92" s="8" t="s">
        <v>192</v>
      </c>
      <c r="D92" s="5">
        <v>8</v>
      </c>
      <c r="E92" s="25"/>
      <c r="F92" s="25"/>
      <c r="G92" s="25"/>
      <c r="H92" s="25"/>
      <c r="I92" s="25"/>
      <c r="J92" s="25"/>
      <c r="K92" s="72">
        <f t="shared" si="2"/>
        <v>8</v>
      </c>
    </row>
    <row r="93" spans="1:11" x14ac:dyDescent="0.2">
      <c r="A93" t="s">
        <v>236</v>
      </c>
      <c r="B93" s="10" t="s">
        <v>129</v>
      </c>
      <c r="C93" s="2" t="s">
        <v>193</v>
      </c>
      <c r="D93" s="5"/>
      <c r="E93" s="25">
        <v>2</v>
      </c>
      <c r="F93" s="25"/>
      <c r="G93" s="25"/>
      <c r="H93" s="25"/>
      <c r="I93" s="25"/>
      <c r="J93" s="25"/>
      <c r="K93" s="72">
        <f t="shared" si="2"/>
        <v>2</v>
      </c>
    </row>
    <row r="94" spans="1:11" x14ac:dyDescent="0.2">
      <c r="B94" s="10" t="s">
        <v>234</v>
      </c>
      <c r="C94" s="2" t="s">
        <v>246</v>
      </c>
      <c r="D94" s="5">
        <v>2.5</v>
      </c>
      <c r="E94" s="25">
        <v>8.5</v>
      </c>
      <c r="F94" s="25">
        <v>4</v>
      </c>
      <c r="G94" s="25"/>
      <c r="H94" s="25"/>
      <c r="I94" s="25"/>
      <c r="J94" s="25"/>
      <c r="K94" s="72">
        <f t="shared" si="2"/>
        <v>15</v>
      </c>
    </row>
    <row r="95" spans="1:11" x14ac:dyDescent="0.2">
      <c r="B95" s="12" t="s">
        <v>32</v>
      </c>
      <c r="C95" s="7" t="s">
        <v>239</v>
      </c>
      <c r="D95" s="5"/>
      <c r="E95" s="25">
        <v>9.5</v>
      </c>
      <c r="F95" s="25"/>
      <c r="G95" s="25"/>
      <c r="H95" s="25"/>
      <c r="I95" s="25"/>
      <c r="J95" s="25"/>
      <c r="K95" s="72">
        <f t="shared" si="2"/>
        <v>9.5</v>
      </c>
    </row>
    <row r="96" spans="1:11" x14ac:dyDescent="0.2">
      <c r="A96" t="s">
        <v>235</v>
      </c>
      <c r="B96" s="12" t="s">
        <v>33</v>
      </c>
      <c r="C96" s="7" t="s">
        <v>64</v>
      </c>
      <c r="D96" s="5">
        <v>34</v>
      </c>
      <c r="E96" s="25"/>
      <c r="F96" s="25"/>
      <c r="G96" s="25"/>
      <c r="H96" s="25"/>
      <c r="I96" s="25"/>
      <c r="J96" s="25"/>
      <c r="K96" s="72">
        <f t="shared" si="2"/>
        <v>34</v>
      </c>
    </row>
    <row r="97" spans="1:11" x14ac:dyDescent="0.2">
      <c r="B97" s="11" t="s">
        <v>33</v>
      </c>
      <c r="C97" s="6" t="s">
        <v>195</v>
      </c>
      <c r="D97" s="5">
        <v>8.5</v>
      </c>
      <c r="E97" s="25"/>
      <c r="F97" s="25"/>
      <c r="G97" s="25"/>
      <c r="H97" s="25"/>
      <c r="I97" s="25"/>
      <c r="J97" s="25"/>
      <c r="K97" s="72">
        <f t="shared" si="2"/>
        <v>8.5</v>
      </c>
    </row>
    <row r="98" spans="1:11" x14ac:dyDescent="0.2">
      <c r="A98" t="s">
        <v>235</v>
      </c>
      <c r="B98" s="9" t="s">
        <v>130</v>
      </c>
      <c r="C98" s="4" t="s">
        <v>57</v>
      </c>
      <c r="D98" s="5"/>
      <c r="E98" s="25"/>
      <c r="F98" s="25">
        <v>7.5</v>
      </c>
      <c r="G98" s="25"/>
      <c r="H98" s="25"/>
      <c r="I98" s="25"/>
      <c r="J98" s="25"/>
      <c r="K98" s="72">
        <f t="shared" si="2"/>
        <v>7.5</v>
      </c>
    </row>
    <row r="99" spans="1:11" x14ac:dyDescent="0.2">
      <c r="A99" t="s">
        <v>235</v>
      </c>
      <c r="B99" s="11" t="s">
        <v>131</v>
      </c>
      <c r="C99" s="6" t="s">
        <v>132</v>
      </c>
      <c r="D99" s="5"/>
      <c r="E99" s="25"/>
      <c r="F99" s="25">
        <v>8</v>
      </c>
      <c r="G99" s="25"/>
      <c r="H99" s="25"/>
      <c r="I99" s="25"/>
      <c r="J99" s="25"/>
      <c r="K99" s="72">
        <f t="shared" si="2"/>
        <v>8</v>
      </c>
    </row>
    <row r="100" spans="1:11" x14ac:dyDescent="0.2">
      <c r="A100" t="s">
        <v>235</v>
      </c>
      <c r="B100" s="18" t="s">
        <v>133</v>
      </c>
      <c r="C100" s="16" t="s">
        <v>134</v>
      </c>
      <c r="D100" s="5"/>
      <c r="E100" s="25"/>
      <c r="F100" s="25"/>
      <c r="G100" s="25"/>
      <c r="H100" s="25"/>
      <c r="I100" s="25"/>
      <c r="J100" s="25"/>
      <c r="K100" s="72">
        <f t="shared" si="2"/>
        <v>0</v>
      </c>
    </row>
    <row r="101" spans="1:11" x14ac:dyDescent="0.2">
      <c r="B101" s="10" t="s">
        <v>34</v>
      </c>
      <c r="C101" s="2" t="s">
        <v>23</v>
      </c>
      <c r="D101" s="5"/>
      <c r="E101" s="25">
        <v>4.5</v>
      </c>
      <c r="F101" s="25">
        <v>15</v>
      </c>
      <c r="G101" s="25"/>
      <c r="H101" s="25"/>
      <c r="I101" s="25"/>
      <c r="J101" s="25"/>
      <c r="K101" s="72">
        <f t="shared" si="2"/>
        <v>19.5</v>
      </c>
    </row>
    <row r="102" spans="1:11" x14ac:dyDescent="0.2">
      <c r="A102" t="s">
        <v>235</v>
      </c>
      <c r="B102" s="12" t="s">
        <v>135</v>
      </c>
      <c r="C102" s="7" t="s">
        <v>136</v>
      </c>
      <c r="D102" s="5">
        <v>3</v>
      </c>
      <c r="E102" s="25"/>
      <c r="F102" s="25">
        <v>1.5</v>
      </c>
      <c r="G102" s="25"/>
      <c r="H102" s="25"/>
      <c r="I102" s="25"/>
      <c r="J102" s="25"/>
      <c r="K102" s="72">
        <f t="shared" si="2"/>
        <v>4.5</v>
      </c>
    </row>
    <row r="103" spans="1:11" x14ac:dyDescent="0.2">
      <c r="A103" t="s">
        <v>236</v>
      </c>
      <c r="B103" s="10" t="s">
        <v>174</v>
      </c>
      <c r="C103" s="2" t="s">
        <v>196</v>
      </c>
      <c r="D103" s="5">
        <v>2</v>
      </c>
      <c r="E103" s="25"/>
      <c r="F103" s="25"/>
      <c r="G103" s="25"/>
      <c r="H103" s="25"/>
      <c r="I103" s="25"/>
      <c r="J103" s="25"/>
      <c r="K103" s="72">
        <f t="shared" si="2"/>
        <v>2</v>
      </c>
    </row>
    <row r="104" spans="1:11" x14ac:dyDescent="0.2">
      <c r="A104" t="s">
        <v>235</v>
      </c>
      <c r="B104" s="12" t="s">
        <v>137</v>
      </c>
      <c r="C104" s="7" t="s">
        <v>138</v>
      </c>
      <c r="D104" s="5">
        <v>10</v>
      </c>
      <c r="E104" s="25"/>
      <c r="F104" s="25"/>
      <c r="G104" s="25"/>
      <c r="H104" s="25"/>
      <c r="I104" s="25"/>
      <c r="J104" s="25"/>
      <c r="K104" s="72">
        <f t="shared" si="2"/>
        <v>10</v>
      </c>
    </row>
    <row r="105" spans="1:11" x14ac:dyDescent="0.2">
      <c r="B105" s="9" t="s">
        <v>35</v>
      </c>
      <c r="C105" s="4" t="s">
        <v>36</v>
      </c>
      <c r="D105" s="5"/>
      <c r="E105" s="25"/>
      <c r="F105" s="25"/>
      <c r="G105" s="25"/>
      <c r="H105" s="25"/>
      <c r="I105" s="25"/>
      <c r="J105" s="25"/>
      <c r="K105" s="72">
        <f t="shared" si="2"/>
        <v>0</v>
      </c>
    </row>
    <row r="106" spans="1:11" x14ac:dyDescent="0.2">
      <c r="B106" s="9" t="s">
        <v>139</v>
      </c>
      <c r="C106" s="4" t="s">
        <v>240</v>
      </c>
      <c r="D106" s="5"/>
      <c r="E106" s="25">
        <v>4.5</v>
      </c>
      <c r="F106" s="25">
        <v>5</v>
      </c>
      <c r="G106" s="25"/>
      <c r="H106" s="25"/>
      <c r="I106" s="25"/>
      <c r="J106" s="25"/>
      <c r="K106" s="72"/>
    </row>
    <row r="107" spans="1:11" x14ac:dyDescent="0.2">
      <c r="B107" s="11" t="s">
        <v>37</v>
      </c>
      <c r="C107" s="6" t="s">
        <v>38</v>
      </c>
      <c r="D107" s="5"/>
      <c r="E107" s="25"/>
      <c r="F107" s="25"/>
      <c r="G107" s="25"/>
      <c r="H107" s="25"/>
      <c r="I107" s="25"/>
      <c r="J107" s="25"/>
      <c r="K107" s="72">
        <f t="shared" ref="K107:K136" si="3">SUM(D107:J107)</f>
        <v>0</v>
      </c>
    </row>
    <row r="108" spans="1:11" x14ac:dyDescent="0.2">
      <c r="A108" t="s">
        <v>235</v>
      </c>
      <c r="B108" s="11" t="s">
        <v>140</v>
      </c>
      <c r="C108" s="6" t="s">
        <v>141</v>
      </c>
      <c r="D108" s="5"/>
      <c r="E108" s="25">
        <v>3</v>
      </c>
      <c r="F108" s="25">
        <v>4.5</v>
      </c>
      <c r="G108" s="25"/>
      <c r="H108" s="25"/>
      <c r="I108" s="25"/>
      <c r="J108" s="25"/>
      <c r="K108" s="72">
        <f t="shared" si="3"/>
        <v>7.5</v>
      </c>
    </row>
    <row r="109" spans="1:11" x14ac:dyDescent="0.2">
      <c r="B109" s="11" t="s">
        <v>39</v>
      </c>
      <c r="C109" s="6" t="s">
        <v>15</v>
      </c>
      <c r="D109" s="5"/>
      <c r="E109" s="25"/>
      <c r="F109" s="25"/>
      <c r="G109" s="25"/>
      <c r="H109" s="25"/>
      <c r="I109" s="25"/>
      <c r="J109" s="25"/>
      <c r="K109" s="72">
        <f t="shared" si="3"/>
        <v>0</v>
      </c>
    </row>
    <row r="110" spans="1:11" x14ac:dyDescent="0.2">
      <c r="A110" t="s">
        <v>235</v>
      </c>
      <c r="B110" s="9" t="s">
        <v>142</v>
      </c>
      <c r="C110" s="4" t="s">
        <v>23</v>
      </c>
      <c r="D110" s="5"/>
      <c r="E110" s="25"/>
      <c r="F110" s="25">
        <v>4</v>
      </c>
      <c r="G110" s="25"/>
      <c r="H110" s="25"/>
      <c r="I110" s="25"/>
      <c r="J110" s="25"/>
      <c r="K110" s="72">
        <f t="shared" si="3"/>
        <v>4</v>
      </c>
    </row>
    <row r="111" spans="1:11" x14ac:dyDescent="0.2">
      <c r="A111" t="s">
        <v>235</v>
      </c>
      <c r="B111" s="12" t="s">
        <v>143</v>
      </c>
      <c r="C111" s="7" t="s">
        <v>144</v>
      </c>
      <c r="D111" s="5">
        <v>4</v>
      </c>
      <c r="E111" s="25"/>
      <c r="F111" s="25">
        <v>2</v>
      </c>
      <c r="G111" s="25"/>
      <c r="H111" s="25"/>
      <c r="I111" s="25"/>
      <c r="J111" s="25"/>
      <c r="K111" s="72">
        <f t="shared" si="3"/>
        <v>6</v>
      </c>
    </row>
    <row r="112" spans="1:11" x14ac:dyDescent="0.2">
      <c r="A112" t="s">
        <v>235</v>
      </c>
      <c r="B112" s="12" t="s">
        <v>145</v>
      </c>
      <c r="C112" s="7" t="s">
        <v>166</v>
      </c>
      <c r="D112" s="5">
        <v>8</v>
      </c>
      <c r="E112" s="25"/>
      <c r="F112" s="25"/>
      <c r="G112" s="25"/>
      <c r="H112" s="25"/>
      <c r="I112" s="25"/>
      <c r="J112" s="25"/>
      <c r="K112" s="72">
        <f t="shared" si="3"/>
        <v>8</v>
      </c>
    </row>
    <row r="113" spans="1:11" x14ac:dyDescent="0.2">
      <c r="A113" t="s">
        <v>235</v>
      </c>
      <c r="B113" s="12" t="s">
        <v>146</v>
      </c>
      <c r="C113" s="7" t="s">
        <v>147</v>
      </c>
      <c r="D113" s="5"/>
      <c r="E113" s="25"/>
      <c r="F113" s="25">
        <v>5.5</v>
      </c>
      <c r="G113" s="25"/>
      <c r="H113" s="25"/>
      <c r="I113" s="25"/>
      <c r="J113" s="25"/>
      <c r="K113" s="72">
        <f t="shared" si="3"/>
        <v>5.5</v>
      </c>
    </row>
    <row r="114" spans="1:11" x14ac:dyDescent="0.2">
      <c r="B114" s="11" t="s">
        <v>40</v>
      </c>
      <c r="C114" s="6" t="s">
        <v>41</v>
      </c>
      <c r="D114" s="5"/>
      <c r="E114" s="25"/>
      <c r="F114" s="25"/>
      <c r="G114" s="25"/>
      <c r="H114" s="25"/>
      <c r="I114" s="25"/>
      <c r="J114" s="25"/>
      <c r="K114" s="72">
        <f t="shared" si="3"/>
        <v>0</v>
      </c>
    </row>
    <row r="115" spans="1:11" x14ac:dyDescent="0.2">
      <c r="A115" t="s">
        <v>236</v>
      </c>
      <c r="B115" s="9" t="s">
        <v>42</v>
      </c>
      <c r="C115" s="4" t="s">
        <v>197</v>
      </c>
      <c r="D115" s="5"/>
      <c r="E115" s="25"/>
      <c r="F115" s="25"/>
      <c r="G115" s="25"/>
      <c r="H115" s="25"/>
      <c r="I115" s="25"/>
      <c r="J115" s="25"/>
      <c r="K115" s="72">
        <f t="shared" si="3"/>
        <v>0</v>
      </c>
    </row>
    <row r="116" spans="1:11" x14ac:dyDescent="0.2">
      <c r="A116" t="s">
        <v>235</v>
      </c>
      <c r="B116" s="9" t="s">
        <v>214</v>
      </c>
      <c r="C116" s="4" t="s">
        <v>215</v>
      </c>
      <c r="D116" s="5"/>
      <c r="E116" s="25">
        <v>6</v>
      </c>
      <c r="F116" s="25"/>
      <c r="G116" s="25"/>
      <c r="H116" s="25"/>
      <c r="I116" s="25"/>
      <c r="J116" s="25"/>
      <c r="K116" s="72">
        <f t="shared" si="3"/>
        <v>6</v>
      </c>
    </row>
    <row r="117" spans="1:11" x14ac:dyDescent="0.2">
      <c r="B117" s="11" t="s">
        <v>43</v>
      </c>
      <c r="C117" s="6" t="s">
        <v>44</v>
      </c>
      <c r="D117" s="5"/>
      <c r="E117" s="25"/>
      <c r="F117" s="25"/>
      <c r="G117" s="25"/>
      <c r="H117" s="25"/>
      <c r="I117" s="25"/>
      <c r="J117" s="25"/>
      <c r="K117" s="72">
        <f t="shared" si="3"/>
        <v>0</v>
      </c>
    </row>
    <row r="118" spans="1:11" x14ac:dyDescent="0.2">
      <c r="A118" t="s">
        <v>235</v>
      </c>
      <c r="B118" s="84" t="s">
        <v>216</v>
      </c>
      <c r="C118" s="85" t="s">
        <v>217</v>
      </c>
      <c r="D118" s="82">
        <v>22</v>
      </c>
      <c r="E118" s="83"/>
      <c r="F118" s="83"/>
      <c r="G118" s="83"/>
      <c r="H118" s="83"/>
      <c r="I118" s="83"/>
      <c r="J118" s="83"/>
      <c r="K118" s="79">
        <f t="shared" si="3"/>
        <v>22</v>
      </c>
    </row>
    <row r="119" spans="1:11" x14ac:dyDescent="0.2">
      <c r="A119" t="s">
        <v>235</v>
      </c>
      <c r="B119" s="84" t="s">
        <v>218</v>
      </c>
      <c r="C119" s="85" t="s">
        <v>219</v>
      </c>
      <c r="D119" s="82">
        <v>9</v>
      </c>
      <c r="E119" s="83">
        <v>12</v>
      </c>
      <c r="F119" s="83"/>
      <c r="G119" s="83"/>
      <c r="H119" s="83"/>
      <c r="I119" s="83"/>
      <c r="J119" s="83"/>
      <c r="K119" s="79">
        <f t="shared" si="3"/>
        <v>21</v>
      </c>
    </row>
    <row r="120" spans="1:11" x14ac:dyDescent="0.2">
      <c r="A120" t="s">
        <v>236</v>
      </c>
      <c r="B120" s="11" t="s">
        <v>46</v>
      </c>
      <c r="C120" s="6" t="s">
        <v>194</v>
      </c>
      <c r="D120" s="5">
        <v>15</v>
      </c>
      <c r="E120" s="25"/>
      <c r="F120" s="25"/>
      <c r="G120" s="25"/>
      <c r="H120" s="25"/>
      <c r="I120" s="25"/>
      <c r="J120" s="25"/>
      <c r="K120" s="72">
        <f t="shared" si="3"/>
        <v>15</v>
      </c>
    </row>
    <row r="121" spans="1:11" x14ac:dyDescent="0.2">
      <c r="A121" t="s">
        <v>235</v>
      </c>
      <c r="B121" s="12" t="s">
        <v>46</v>
      </c>
      <c r="C121" s="7" t="s">
        <v>47</v>
      </c>
      <c r="D121" s="5">
        <v>4</v>
      </c>
      <c r="E121" s="25"/>
      <c r="F121" s="25"/>
      <c r="G121" s="25"/>
      <c r="H121" s="25"/>
      <c r="I121" s="25"/>
      <c r="J121" s="25"/>
      <c r="K121" s="72">
        <f t="shared" si="3"/>
        <v>4</v>
      </c>
    </row>
    <row r="122" spans="1:11" x14ac:dyDescent="0.2">
      <c r="B122" s="12" t="s">
        <v>48</v>
      </c>
      <c r="C122" s="7" t="s">
        <v>49</v>
      </c>
      <c r="D122" s="5"/>
      <c r="E122" s="25"/>
      <c r="F122" s="25"/>
      <c r="G122" s="25"/>
      <c r="H122" s="25"/>
      <c r="I122" s="25"/>
      <c r="J122" s="25"/>
      <c r="K122" s="72">
        <f t="shared" si="3"/>
        <v>0</v>
      </c>
    </row>
    <row r="123" spans="1:11" x14ac:dyDescent="0.2">
      <c r="A123" t="s">
        <v>235</v>
      </c>
      <c r="B123" s="20" t="s">
        <v>148</v>
      </c>
      <c r="C123" s="17" t="s">
        <v>167</v>
      </c>
      <c r="D123" s="5"/>
      <c r="E123" s="25"/>
      <c r="F123" s="25">
        <v>13.5</v>
      </c>
      <c r="G123" s="25"/>
      <c r="H123" s="25"/>
      <c r="I123" s="25"/>
      <c r="J123" s="25"/>
      <c r="K123" s="72">
        <f t="shared" si="3"/>
        <v>13.5</v>
      </c>
    </row>
    <row r="124" spans="1:11" x14ac:dyDescent="0.2">
      <c r="A124" t="s">
        <v>235</v>
      </c>
      <c r="B124" s="12" t="s">
        <v>149</v>
      </c>
      <c r="C124" s="7" t="s">
        <v>150</v>
      </c>
      <c r="D124" s="5">
        <v>1</v>
      </c>
      <c r="E124" s="25">
        <v>6.5</v>
      </c>
      <c r="F124" s="25">
        <v>9.5</v>
      </c>
      <c r="G124" s="25"/>
      <c r="H124" s="25"/>
      <c r="I124" s="25"/>
      <c r="J124" s="25"/>
      <c r="K124" s="72">
        <f t="shared" si="3"/>
        <v>17</v>
      </c>
    </row>
    <row r="125" spans="1:11" x14ac:dyDescent="0.2">
      <c r="A125" t="s">
        <v>235</v>
      </c>
      <c r="B125" s="12" t="s">
        <v>220</v>
      </c>
      <c r="C125" s="7" t="s">
        <v>221</v>
      </c>
      <c r="D125" s="5">
        <v>5</v>
      </c>
      <c r="E125" s="25"/>
      <c r="F125" s="25"/>
      <c r="G125" s="25"/>
      <c r="H125" s="25"/>
      <c r="I125" s="25"/>
      <c r="J125" s="25"/>
      <c r="K125" s="72">
        <f t="shared" si="3"/>
        <v>5</v>
      </c>
    </row>
    <row r="126" spans="1:11" x14ac:dyDescent="0.2">
      <c r="A126" t="s">
        <v>235</v>
      </c>
      <c r="B126" s="12" t="s">
        <v>51</v>
      </c>
      <c r="C126" s="7" t="s">
        <v>151</v>
      </c>
      <c r="D126" s="5">
        <v>16</v>
      </c>
      <c r="E126" s="25"/>
      <c r="F126" s="25"/>
      <c r="G126" s="25"/>
      <c r="H126" s="25"/>
      <c r="I126" s="25"/>
      <c r="J126" s="25"/>
      <c r="K126" s="72">
        <f t="shared" si="3"/>
        <v>16</v>
      </c>
    </row>
    <row r="127" spans="1:11" x14ac:dyDescent="0.2">
      <c r="A127" t="s">
        <v>235</v>
      </c>
      <c r="B127" s="12" t="s">
        <v>152</v>
      </c>
      <c r="C127" s="7" t="s">
        <v>153</v>
      </c>
      <c r="D127" s="5"/>
      <c r="E127" s="25"/>
      <c r="F127" s="25"/>
      <c r="G127" s="25"/>
      <c r="H127" s="25"/>
      <c r="I127" s="25"/>
      <c r="J127" s="25"/>
      <c r="K127" s="72">
        <f t="shared" si="3"/>
        <v>0</v>
      </c>
    </row>
    <row r="128" spans="1:11" x14ac:dyDescent="0.2">
      <c r="B128" s="11" t="s">
        <v>52</v>
      </c>
      <c r="C128" s="6" t="s">
        <v>247</v>
      </c>
      <c r="D128" s="5"/>
      <c r="F128" s="70">
        <v>11</v>
      </c>
      <c r="G128" s="25"/>
      <c r="H128" s="25"/>
      <c r="I128" s="25"/>
      <c r="J128" s="25"/>
      <c r="K128" s="72">
        <f t="shared" si="3"/>
        <v>11</v>
      </c>
    </row>
    <row r="129" spans="1:11" s="80" customFormat="1" x14ac:dyDescent="0.2">
      <c r="A129" s="80" t="s">
        <v>235</v>
      </c>
      <c r="B129" s="81" t="s">
        <v>154</v>
      </c>
      <c r="C129" s="74" t="s">
        <v>155</v>
      </c>
      <c r="D129" s="82"/>
      <c r="E129" s="83"/>
      <c r="F129" s="83">
        <v>21</v>
      </c>
      <c r="G129" s="83"/>
      <c r="H129" s="83"/>
      <c r="I129" s="83"/>
      <c r="J129" s="83"/>
      <c r="K129" s="79">
        <f t="shared" si="3"/>
        <v>21</v>
      </c>
    </row>
    <row r="130" spans="1:11" x14ac:dyDescent="0.2">
      <c r="A130" t="s">
        <v>235</v>
      </c>
      <c r="B130" s="11" t="s">
        <v>156</v>
      </c>
      <c r="C130" s="6" t="s">
        <v>157</v>
      </c>
      <c r="D130" s="5">
        <v>14</v>
      </c>
      <c r="E130" s="25"/>
      <c r="F130" s="25"/>
      <c r="G130" s="25"/>
      <c r="H130" s="25"/>
      <c r="I130" s="25"/>
      <c r="J130" s="25"/>
      <c r="K130" s="72">
        <f t="shared" si="3"/>
        <v>14</v>
      </c>
    </row>
    <row r="131" spans="1:11" s="80" customFormat="1" x14ac:dyDescent="0.2">
      <c r="A131" s="80" t="s">
        <v>235</v>
      </c>
      <c r="B131" s="87" t="s">
        <v>158</v>
      </c>
      <c r="C131" s="88" t="s">
        <v>159</v>
      </c>
      <c r="D131" s="82">
        <v>14</v>
      </c>
      <c r="E131" s="83"/>
      <c r="F131" s="83">
        <v>19</v>
      </c>
      <c r="G131" s="83"/>
      <c r="H131" s="83"/>
      <c r="I131" s="83"/>
      <c r="J131" s="83"/>
      <c r="K131" s="79">
        <f t="shared" si="3"/>
        <v>33</v>
      </c>
    </row>
    <row r="132" spans="1:11" x14ac:dyDescent="0.2">
      <c r="B132" s="52" t="s">
        <v>53</v>
      </c>
      <c r="C132" s="51" t="s">
        <v>54</v>
      </c>
      <c r="D132" s="5">
        <v>10</v>
      </c>
      <c r="E132" s="25"/>
      <c r="F132" s="25"/>
      <c r="G132" s="25"/>
      <c r="H132" s="25"/>
      <c r="I132" s="25"/>
      <c r="J132" s="25"/>
      <c r="K132" s="72">
        <f t="shared" si="3"/>
        <v>10</v>
      </c>
    </row>
    <row r="133" spans="1:11" s="80" customFormat="1" x14ac:dyDescent="0.2">
      <c r="A133" s="80" t="s">
        <v>235</v>
      </c>
      <c r="B133" s="89" t="s">
        <v>177</v>
      </c>
      <c r="C133" s="90" t="s">
        <v>160</v>
      </c>
      <c r="D133" s="91"/>
      <c r="E133" s="92"/>
      <c r="F133" s="92">
        <v>20</v>
      </c>
      <c r="G133" s="92"/>
      <c r="H133" s="92"/>
      <c r="I133" s="92"/>
      <c r="J133" s="92"/>
      <c r="K133" s="79">
        <f t="shared" si="3"/>
        <v>20</v>
      </c>
    </row>
    <row r="134" spans="1:11" x14ac:dyDescent="0.2">
      <c r="A134" s="62" t="s">
        <v>235</v>
      </c>
      <c r="B134" s="63" t="s">
        <v>222</v>
      </c>
      <c r="C134" s="56" t="s">
        <v>223</v>
      </c>
      <c r="D134" s="34"/>
      <c r="E134" s="35"/>
      <c r="F134" s="35"/>
      <c r="G134" s="35">
        <v>3.5</v>
      </c>
      <c r="H134" s="35"/>
      <c r="I134" s="35"/>
      <c r="J134" s="35"/>
      <c r="K134" s="72">
        <f t="shared" si="3"/>
        <v>3.5</v>
      </c>
    </row>
    <row r="135" spans="1:11" s="80" customFormat="1" x14ac:dyDescent="0.2">
      <c r="A135" s="93" t="s">
        <v>235</v>
      </c>
      <c r="B135" s="97" t="s">
        <v>161</v>
      </c>
      <c r="C135" s="98" t="s">
        <v>162</v>
      </c>
      <c r="D135" s="91"/>
      <c r="E135" s="92"/>
      <c r="F135" s="92">
        <v>20</v>
      </c>
      <c r="G135" s="92"/>
      <c r="H135" s="92"/>
      <c r="I135" s="92"/>
      <c r="J135" s="92"/>
      <c r="K135" s="99">
        <f t="shared" si="3"/>
        <v>20</v>
      </c>
    </row>
    <row r="136" spans="1:11" x14ac:dyDescent="0.2">
      <c r="A136" s="96" t="s">
        <v>249</v>
      </c>
      <c r="B136" s="7" t="s">
        <v>250</v>
      </c>
      <c r="C136" s="7" t="s">
        <v>251</v>
      </c>
      <c r="D136" s="100"/>
      <c r="E136" s="101"/>
      <c r="F136" s="101">
        <v>6</v>
      </c>
      <c r="G136" s="101"/>
      <c r="H136" s="101"/>
      <c r="I136" s="101"/>
      <c r="J136" s="101"/>
      <c r="K136" s="99">
        <f t="shared" si="3"/>
        <v>6</v>
      </c>
    </row>
  </sheetData>
  <pageMargins left="0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Jannine Rackley</dc:creator>
  <cp:lastModifiedBy>Natalie Love</cp:lastModifiedBy>
  <cp:lastPrinted>2019-08-13T03:36:57Z</cp:lastPrinted>
  <dcterms:created xsi:type="dcterms:W3CDTF">2018-12-04T21:05:38Z</dcterms:created>
  <dcterms:modified xsi:type="dcterms:W3CDTF">2020-02-20T07:56:05Z</dcterms:modified>
</cp:coreProperties>
</file>